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oukoukai-nas\data\労働保険事務組合\①年度更新\様式\㏋アップ\"/>
    </mc:Choice>
  </mc:AlternateContent>
  <xr:revisionPtr revIDLastSave="0" documentId="13_ncr:1_{775622AD-F317-4085-A5E0-002DC4AC43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報告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8" i="1" l="1"/>
  <c r="AV27" i="1"/>
  <c r="AB28" i="1"/>
  <c r="AB25" i="1"/>
  <c r="AB30" i="1"/>
  <c r="AB18" i="1"/>
  <c r="Z18" i="1"/>
  <c r="U33" i="1"/>
  <c r="N33" i="1"/>
  <c r="G33" i="1"/>
  <c r="AX19" i="1" l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V19" i="1"/>
  <c r="AV20" i="1"/>
  <c r="AV21" i="1"/>
  <c r="AV22" i="1"/>
  <c r="AV23" i="1"/>
  <c r="AV24" i="1"/>
  <c r="AV25" i="1"/>
  <c r="AV26" i="1"/>
  <c r="AV28" i="1"/>
  <c r="AV29" i="1"/>
  <c r="AV30" i="1"/>
  <c r="AV31" i="1"/>
  <c r="AV32" i="1"/>
  <c r="AV18" i="1"/>
  <c r="AQ33" i="1"/>
  <c r="AJ33" i="1"/>
  <c r="AB19" i="1"/>
  <c r="AB20" i="1"/>
  <c r="AB21" i="1"/>
  <c r="AB22" i="1"/>
  <c r="AB23" i="1"/>
  <c r="AB24" i="1"/>
  <c r="AB26" i="1"/>
  <c r="AB27" i="1"/>
  <c r="AB29" i="1"/>
  <c r="AB31" i="1"/>
  <c r="AB32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4" i="1" l="1"/>
  <c r="Z36" i="1" s="1"/>
  <c r="AC33" i="1"/>
  <c r="AC34" i="1" s="1"/>
  <c r="AC36" i="1" s="1"/>
  <c r="AY33" i="1"/>
  <c r="AY34" i="1" s="1"/>
  <c r="AY36" i="1" s="1"/>
  <c r="AV34" i="1"/>
  <c r="AV36" i="1" s="1"/>
  <c r="AY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J5" authorId="0" shapeId="0" xr:uid="{E50BF61C-E235-4D10-A61E-73307C0E901A}">
      <text>
        <r>
          <rPr>
            <b/>
            <sz val="9"/>
            <color indexed="81"/>
            <rFont val="MS P ゴシック"/>
            <family val="3"/>
            <charset val="128"/>
          </rPr>
          <t>事業内容記載</t>
        </r>
      </text>
    </comment>
  </commentList>
</comments>
</file>

<file path=xl/sharedStrings.xml><?xml version="1.0" encoding="utf-8"?>
<sst xmlns="http://schemas.openxmlformats.org/spreadsheetml/2006/main" count="206" uniqueCount="105">
  <si>
    <t>組機様式第５号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1"/>
  </si>
  <si>
    <t>月</t>
    <rPh sb="0" eb="1">
      <t>ツキ</t>
    </rPh>
    <phoneticPr fontId="1"/>
  </si>
  <si>
    <t>賞与等</t>
    <rPh sb="0" eb="2">
      <t>ショウヨ</t>
    </rPh>
    <rPh sb="2" eb="3">
      <t>トウ</t>
    </rPh>
    <phoneticPr fontId="1"/>
  </si>
  <si>
    <r>
      <t>人員</t>
    </r>
    <r>
      <rPr>
        <sz val="6"/>
        <color indexed="8"/>
        <rFont val="ＭＳ 明朝"/>
        <family val="1"/>
        <charset val="128"/>
      </rPr>
      <t>(人)</t>
    </r>
    <rPh sb="0" eb="1">
      <t>ジン</t>
    </rPh>
    <rPh sb="1" eb="2">
      <t>イン</t>
    </rPh>
    <rPh sb="3" eb="4">
      <t>ヒト</t>
    </rPh>
    <phoneticPr fontId="1"/>
  </si>
  <si>
    <t>(1)</t>
    <phoneticPr fontId="1"/>
  </si>
  <si>
    <t>(2)</t>
    <phoneticPr fontId="1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</si>
  <si>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</si>
  <si>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</si>
  <si>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</si>
  <si>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</si>
  <si>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</si>
  <si>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</si>
  <si>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１．労災保険及び一般拠出金対象労働者数及び賃金</t>
    <rPh sb="2" eb="4">
      <t>ロウサイ</t>
    </rPh>
    <rPh sb="4" eb="6">
      <t>ホケン</t>
    </rPh>
    <rPh sb="6" eb="7">
      <t>オヨ</t>
    </rPh>
    <rPh sb="8" eb="10">
      <t>イッパン</t>
    </rPh>
    <rPh sb="10" eb="13">
      <t>キョシュツキン</t>
    </rPh>
    <rPh sb="13" eb="15">
      <t>タイショウ</t>
    </rPh>
    <rPh sb="15" eb="18">
      <t>ロウドウシャ</t>
    </rPh>
    <rPh sb="18" eb="19">
      <t>スウ</t>
    </rPh>
    <rPh sb="19" eb="20">
      <t>オヨ</t>
    </rPh>
    <rPh sb="21" eb="23">
      <t>チンギン</t>
    </rPh>
    <phoneticPr fontId="1"/>
  </si>
  <si>
    <t>２．雇用保険対象被保険者数及び賃金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1"/>
  </si>
  <si>
    <t>月別</t>
    <rPh sb="0" eb="1">
      <t>ツキ</t>
    </rPh>
    <rPh sb="1" eb="2">
      <t>ベツ</t>
    </rPh>
    <phoneticPr fontId="1"/>
  </si>
  <si>
    <t>パ－トタイマ－、アルバイト等</t>
    <rPh sb="13" eb="14">
      <t>トウ</t>
    </rPh>
    <phoneticPr fontId="1"/>
  </si>
  <si>
    <t>給与支払等の面からみて　　　　　　　　　　　　労働者的性格の強い者</t>
    <rPh sb="0" eb="1">
      <t>キュウ</t>
    </rPh>
    <rPh sb="1" eb="2">
      <t>ヨ</t>
    </rPh>
    <rPh sb="2" eb="4">
      <t>シハラ</t>
    </rPh>
    <rPh sb="4" eb="5">
      <t>トウ</t>
    </rPh>
    <rPh sb="6" eb="7">
      <t>メン</t>
    </rPh>
    <rPh sb="23" eb="27">
      <t>ロウドウシャテキ</t>
    </rPh>
    <rPh sb="27" eb="29">
      <t>セイカク</t>
    </rPh>
    <rPh sb="30" eb="31">
      <t>ツヨ</t>
    </rPh>
    <rPh sb="32" eb="33">
      <t>モノ</t>
    </rPh>
    <phoneticPr fontId="1"/>
  </si>
  <si>
    <t>合　　計</t>
    <rPh sb="0" eb="1">
      <t>ゴウ</t>
    </rPh>
    <rPh sb="3" eb="4">
      <t>ケイ</t>
    </rPh>
    <phoneticPr fontId="1"/>
  </si>
  <si>
    <t>日雇労働被保険者に支払った賃金を含む　なお、パ－トタイマ－、アルバイト等雇用保険の被保険者とならない者を除く</t>
    <rPh sb="0" eb="2">
      <t>ヒヤト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トウ</t>
    </rPh>
    <rPh sb="36" eb="38">
      <t>コヨウ</t>
    </rPh>
    <rPh sb="38" eb="40">
      <t>ホケン</t>
    </rPh>
    <rPh sb="41" eb="45">
      <t>ヒホケンシャ</t>
    </rPh>
    <rPh sb="50" eb="51">
      <t>モノ</t>
    </rPh>
    <rPh sb="52" eb="53">
      <t>ノゾ</t>
    </rPh>
    <phoneticPr fontId="1"/>
  </si>
  <si>
    <t>（(5)＋(6)）</t>
    <phoneticPr fontId="1"/>
  </si>
  <si>
    <t>（(1)＋(2)＋(3)）</t>
    <phoneticPr fontId="1"/>
  </si>
  <si>
    <t>業務執行権を有する者の指示を受け　　　労働に従事し、賃金を得ている者等</t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4" eb="15">
      <t>ウ</t>
    </rPh>
    <rPh sb="19" eb="21">
      <t>ロウドウ</t>
    </rPh>
    <rPh sb="22" eb="24">
      <t>ジュウジ</t>
    </rPh>
    <rPh sb="26" eb="28">
      <t>チンギン</t>
    </rPh>
    <rPh sb="29" eb="30">
      <t>エ</t>
    </rPh>
    <rPh sb="33" eb="34">
      <t>モノ</t>
    </rPh>
    <rPh sb="34" eb="35">
      <t>トウ</t>
    </rPh>
    <phoneticPr fontId="1"/>
  </si>
  <si>
    <t>人</t>
    <rPh sb="0" eb="1">
      <t>ニン</t>
    </rPh>
    <phoneticPr fontId="1"/>
  </si>
  <si>
    <t>１カ月平均使用労働者数</t>
    <rPh sb="2" eb="3">
      <t>ツキ</t>
    </rPh>
    <rPh sb="3" eb="5">
      <t>ヘイキン</t>
    </rPh>
    <rPh sb="5" eb="7">
      <t>シヨウ</t>
    </rPh>
    <rPh sb="7" eb="10">
      <t>ロウドウシャ</t>
    </rPh>
    <rPh sb="10" eb="11">
      <t>スウ</t>
    </rPh>
    <phoneticPr fontId="1"/>
  </si>
  <si>
    <t>A</t>
    <phoneticPr fontId="1"/>
  </si>
  <si>
    <t>円</t>
    <rPh sb="0" eb="1">
      <t>エン</t>
    </rPh>
    <phoneticPr fontId="1"/>
  </si>
  <si>
    <t>D</t>
    <phoneticPr fontId="1"/>
  </si>
  <si>
    <t>千円</t>
    <rPh sb="0" eb="2">
      <t>センエン</t>
    </rPh>
    <phoneticPr fontId="1"/>
  </si>
  <si>
    <t>B</t>
    <phoneticPr fontId="1"/>
  </si>
  <si>
    <t>E</t>
    <phoneticPr fontId="1"/>
  </si>
  <si>
    <t>３．事業の概要</t>
    <rPh sb="2" eb="4">
      <t>ジギョウ</t>
    </rPh>
    <rPh sb="5" eb="7">
      <t>ガイヨウ</t>
    </rPh>
    <phoneticPr fontId="1"/>
  </si>
  <si>
    <t>４．特掲事業</t>
    <rPh sb="2" eb="3">
      <t>トク</t>
    </rPh>
    <rPh sb="3" eb="4">
      <t>ケイ</t>
    </rPh>
    <rPh sb="4" eb="6">
      <t>ジギョウ</t>
    </rPh>
    <phoneticPr fontId="1"/>
  </si>
  <si>
    <t>６．延納の申請</t>
    <rPh sb="2" eb="3">
      <t>エン</t>
    </rPh>
    <rPh sb="5" eb="7">
      <t>シンセイ</t>
    </rPh>
    <phoneticPr fontId="1"/>
  </si>
  <si>
    <t>５．新年度賃金見込額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</si>
  <si>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</si>
  <si>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</si>
  <si>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</si>
  <si>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</si>
  <si>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</si>
  <si>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</si>
  <si>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</si>
  <si>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</t>
    <rPh sb="0" eb="1">
      <t>エダ</t>
    </rPh>
    <rPh sb="1" eb="2">
      <t>バン</t>
    </rPh>
    <phoneticPr fontId="1"/>
  </si>
  <si>
    <t>料変</t>
    <rPh sb="0" eb="1">
      <t>リョウ</t>
    </rPh>
    <rPh sb="1" eb="2">
      <t>ヘン</t>
    </rPh>
    <phoneticPr fontId="1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</si>
  <si>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1"/>
  </si>
  <si>
    <t>－</t>
    <phoneticPr fontId="1"/>
  </si>
  <si>
    <t>－</t>
    <phoneticPr fontId="1"/>
  </si>
  <si>
    <t>事務組合名</t>
    <rPh sb="0" eb="2">
      <t>ジム</t>
    </rPh>
    <rPh sb="2" eb="4">
      <t>クミアイ</t>
    </rPh>
    <rPh sb="4" eb="5">
      <t>メイ</t>
    </rPh>
    <phoneticPr fontId="1"/>
  </si>
  <si>
    <t>〒</t>
    <phoneticPr fontId="1"/>
  </si>
  <si>
    <t>事業場名</t>
    <rPh sb="0" eb="2">
      <t>ジギョウ</t>
    </rPh>
    <rPh sb="2" eb="3">
      <t>バ</t>
    </rPh>
    <rPh sb="3" eb="4">
      <t>メイ</t>
    </rPh>
    <phoneticPr fontId="1"/>
  </si>
  <si>
    <t>事業主名</t>
    <rPh sb="0" eb="3">
      <t>ジギョウヌシ</t>
    </rPh>
    <rPh sb="3" eb="4">
      <t>メイ</t>
    </rPh>
    <phoneticPr fontId="1"/>
  </si>
  <si>
    <t>殿</t>
    <rPh sb="0" eb="1">
      <t>トノ</t>
    </rPh>
    <phoneticPr fontId="1"/>
  </si>
  <si>
    <t>事業場ＴＥＬ：</t>
    <rPh sb="0" eb="2">
      <t>ジギョウ</t>
    </rPh>
    <rPh sb="2" eb="3">
      <t>バ</t>
    </rPh>
    <phoneticPr fontId="1"/>
  </si>
  <si>
    <t>Ｎｏ</t>
    <phoneticPr fontId="1"/>
  </si>
  <si>
    <t>９.特別加入者の氏名</t>
    <rPh sb="2" eb="4">
      <t>トクベツ</t>
    </rPh>
    <rPh sb="4" eb="7">
      <t>カニュウシャ</t>
    </rPh>
    <rPh sb="8" eb="10">
      <t>シメイ</t>
    </rPh>
    <phoneticPr fontId="1"/>
  </si>
  <si>
    <t>10.承認された　　基礎日額</t>
    <rPh sb="3" eb="5">
      <t>ショウニン</t>
    </rPh>
    <rPh sb="10" eb="12">
      <t>キソ</t>
    </rPh>
    <rPh sb="12" eb="14">
      <t>ニチガク</t>
    </rPh>
    <phoneticPr fontId="1"/>
  </si>
  <si>
    <t>11.適用月数</t>
    <rPh sb="3" eb="5">
      <t>テキヨウ</t>
    </rPh>
    <rPh sb="5" eb="7">
      <t>ツキスウ</t>
    </rPh>
    <phoneticPr fontId="1"/>
  </si>
  <si>
    <t>確定</t>
    <rPh sb="0" eb="2">
      <t>カクテイ</t>
    </rPh>
    <phoneticPr fontId="1"/>
  </si>
  <si>
    <t>概算</t>
    <rPh sb="0" eb="2">
      <t>ガイサン</t>
    </rPh>
    <phoneticPr fontId="1"/>
  </si>
  <si>
    <t>12.希望する　　　　　基礎日額</t>
    <rPh sb="3" eb="5">
      <t>キボウ</t>
    </rPh>
    <rPh sb="12" eb="14">
      <t>キソ</t>
    </rPh>
    <rPh sb="14" eb="16">
      <t>ニチガク</t>
    </rPh>
    <phoneticPr fontId="1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</si>
  <si>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1"/>
  </si>
  <si>
    <t>作成者氏名</t>
    <rPh sb="0" eb="3">
      <t>サクセイシャ</t>
    </rPh>
    <rPh sb="3" eb="5">
      <t>シメイ</t>
    </rPh>
    <phoneticPr fontId="1"/>
  </si>
  <si>
    <t>記名押印又は署名</t>
    <rPh sb="0" eb="2">
      <t>キメイ</t>
    </rPh>
    <rPh sb="2" eb="4">
      <t>オウイン</t>
    </rPh>
    <rPh sb="4" eb="5">
      <t>マタ</t>
    </rPh>
    <rPh sb="6" eb="8">
      <t>ショメイ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</si>
  <si>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</si>
  <si>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事業主氏名</t>
    <rPh sb="0" eb="3">
      <t>ジギョウヌシ</t>
    </rPh>
    <rPh sb="3" eb="5">
      <t>シメイ</t>
    </rPh>
    <phoneticPr fontId="1"/>
  </si>
  <si>
    <t>１期</t>
    <rPh sb="1" eb="2">
      <t>キ</t>
    </rPh>
    <phoneticPr fontId="1"/>
  </si>
  <si>
    <t>２期</t>
    <rPh sb="1" eb="2">
      <t>キ</t>
    </rPh>
    <phoneticPr fontId="1"/>
  </si>
  <si>
    <t>３期</t>
    <rPh sb="1" eb="2">
      <t>キ</t>
    </rPh>
    <phoneticPr fontId="1"/>
  </si>
  <si>
    <t>※円</t>
    <rPh sb="1" eb="2">
      <t>エン</t>
    </rPh>
    <phoneticPr fontId="1"/>
  </si>
  <si>
    <t>※</t>
    <phoneticPr fontId="1"/>
  </si>
  <si>
    <t>７.予備欄</t>
    <rPh sb="2" eb="4">
      <t>ヨビ</t>
    </rPh>
    <rPh sb="4" eb="5">
      <t>ラン</t>
    </rPh>
    <phoneticPr fontId="1"/>
  </si>
  <si>
    <t>労働保険料等算定基礎賃金等の報告</t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3">
      <t>チンギントウ</t>
    </rPh>
    <rPh sb="14" eb="16">
      <t>ホウコク</t>
    </rPh>
    <phoneticPr fontId="1"/>
  </si>
  <si>
    <t>１カ月平均　　　　　被保険者数</t>
    <rPh sb="2" eb="3">
      <t>ツキ</t>
    </rPh>
    <rPh sb="3" eb="5">
      <t>ヘイキン</t>
    </rPh>
    <rPh sb="10" eb="14">
      <t>ヒホケンシャ</t>
    </rPh>
    <rPh sb="14" eb="15">
      <t>スウ</t>
    </rPh>
    <phoneticPr fontId="1"/>
  </si>
  <si>
    <t xml:space="preserve"> 常　用　労　働　者</t>
    <rPh sb="1" eb="2">
      <t>ツネ</t>
    </rPh>
    <rPh sb="3" eb="4">
      <t>ヨウ</t>
    </rPh>
    <rPh sb="5" eb="6">
      <t>ロウ</t>
    </rPh>
    <rPh sb="7" eb="8">
      <t>ハタラ</t>
    </rPh>
    <rPh sb="9" eb="10">
      <t>シャ</t>
    </rPh>
    <phoneticPr fontId="1"/>
  </si>
  <si>
    <r>
      <t>支 払 賃 金</t>
    </r>
    <r>
      <rPr>
        <sz val="6"/>
        <color indexed="8"/>
        <rFont val="ＭＳ 明朝"/>
        <family val="1"/>
        <charset val="128"/>
      </rPr>
      <t>(円)</t>
    </r>
    <rPh sb="0" eb="1">
      <t>シ</t>
    </rPh>
    <rPh sb="2" eb="3">
      <t>バライ</t>
    </rPh>
    <rPh sb="4" eb="5">
      <t>チン</t>
    </rPh>
    <rPh sb="6" eb="7">
      <t>キン</t>
    </rPh>
    <rPh sb="8" eb="9">
      <t>エン</t>
    </rPh>
    <phoneticPr fontId="1"/>
  </si>
  <si>
    <t>一括納付</t>
  </si>
  <si>
    <t>分納(3回)</t>
  </si>
  <si>
    <t>前年度と同額</t>
  </si>
  <si>
    <t>前年度と変わる</t>
  </si>
  <si>
    <t>日</t>
    <rPh sb="0" eb="1">
      <t>ニチ</t>
    </rPh>
    <phoneticPr fontId="1"/>
  </si>
  <si>
    <t>該当する</t>
    <rPh sb="0" eb="2">
      <t>ガイトウ</t>
    </rPh>
    <phoneticPr fontId="1"/>
  </si>
  <si>
    <t>該当しない</t>
    <rPh sb="0" eb="2">
      <t>ガイトウ</t>
    </rPh>
    <phoneticPr fontId="1"/>
  </si>
  <si>
    <t>令和</t>
    <rPh sb="0" eb="2">
      <t>レイワ</t>
    </rPh>
    <phoneticPr fontId="1"/>
  </si>
  <si>
    <t>労働保険事務組合　美濃商工会</t>
    <rPh sb="0" eb="2">
      <t>ロウドウ</t>
    </rPh>
    <rPh sb="2" eb="4">
      <t>ホケン</t>
    </rPh>
    <rPh sb="4" eb="8">
      <t>ジムクミアイ</t>
    </rPh>
    <rPh sb="9" eb="11">
      <t>ミノ</t>
    </rPh>
    <rPh sb="11" eb="14">
      <t>ショウコウカイ</t>
    </rPh>
    <phoneticPr fontId="1"/>
  </si>
  <si>
    <t>32</t>
    <phoneticPr fontId="1"/>
  </si>
  <si>
    <t>04</t>
    <phoneticPr fontId="1"/>
  </si>
  <si>
    <t>（ＴＥＬ：　０８５６-５２-２５３７）</t>
    <phoneticPr fontId="1"/>
  </si>
  <si>
    <t>0856-</t>
    <phoneticPr fontId="1"/>
  </si>
  <si>
    <t>3</t>
    <phoneticPr fontId="1"/>
  </si>
  <si>
    <t>9350</t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</si>
  <si>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</si>
  <si>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</si>
  <si>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※業種変更年月日</t>
    <rPh sb="1" eb="3">
      <t>ギョウシュ</t>
    </rPh>
    <rPh sb="3" eb="5">
      <t>ヘンコウ</t>
    </rPh>
    <rPh sb="5" eb="8">
      <t>ネンガッピ</t>
    </rPh>
    <phoneticPr fontId="1"/>
  </si>
  <si>
    <t>　　月　　日</t>
    <rPh sb="2" eb="3">
      <t>ガツ</t>
    </rPh>
    <rPh sb="5" eb="6">
      <t>ヒ</t>
    </rPh>
    <phoneticPr fontId="1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</si>
  <si>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1"/>
  </si>
  <si>
    <t>月</t>
    <rPh sb="0" eb="1">
      <t>ガツ</t>
    </rPh>
    <phoneticPr fontId="1"/>
  </si>
  <si>
    <t>人</t>
    <rPh sb="0" eb="1">
      <t>ヒト</t>
    </rPh>
    <phoneticPr fontId="1"/>
  </si>
  <si>
    <t>業種変更後</t>
    <rPh sb="0" eb="2">
      <t>ギョウシュ</t>
    </rPh>
    <rPh sb="2" eb="4">
      <t>ヘンコウ</t>
    </rPh>
    <rPh sb="4" eb="5">
      <t>ゴ</t>
    </rPh>
    <phoneticPr fontId="1"/>
  </si>
  <si>
    <t>手数料</t>
    <rPh sb="0" eb="3">
      <t>テスウリョウ</t>
    </rPh>
    <phoneticPr fontId="1"/>
  </si>
  <si>
    <t>　　年　　　月</t>
    <rPh sb="2" eb="3">
      <t>ネン</t>
    </rPh>
    <rPh sb="6" eb="7">
      <t>ツキ</t>
    </rPh>
    <phoneticPr fontId="1"/>
  </si>
  <si>
    <t xml:space="preserve"> 臨時労働者</t>
    <rPh sb="1" eb="2">
      <t>ノゾミ</t>
    </rPh>
    <phoneticPr fontId="1"/>
  </si>
  <si>
    <t>被保険者</t>
    <rPh sb="0" eb="1">
      <t>ヒ</t>
    </rPh>
    <rPh sb="1" eb="2">
      <t>ホ</t>
    </rPh>
    <rPh sb="2" eb="3">
      <t>ケン</t>
    </rPh>
    <rPh sb="3" eb="4">
      <t>シャ</t>
    </rPh>
    <phoneticPr fontId="1"/>
  </si>
  <si>
    <t>委託解除年月日</t>
  </si>
  <si>
    <t>委託解除拠出金納付済</t>
  </si>
  <si>
    <t>-</t>
    <phoneticPr fontId="1"/>
  </si>
  <si>
    <t>住所</t>
    <rPh sb="0" eb="1">
      <t>ジュウ</t>
    </rPh>
    <rPh sb="1" eb="2">
      <t>トコロ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</si>
</sst>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5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hair">
        <color indexed="64"/>
      </top>
      <bottom/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3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49" fontId="3" fillId="0" borderId="3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6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7" xfId="0" applyFont="1" applyBorder="1">
      <alignment vertical="center"/>
    </xf>
    <xf numFmtId="0" fontId="4" fillId="0" borderId="45" xfId="0" applyFont="1" applyBorder="1" applyAlignment="1">
      <alignment horizontal="left" vertical="center"/>
    </xf>
    <xf numFmtId="0" fontId="3" fillId="0" borderId="36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55" xfId="0" applyFont="1" applyBorder="1" applyAlignment="1">
      <alignment horizontal="left" vertical="top"/>
    </xf>
    <xf numFmtId="0" fontId="4" fillId="0" borderId="56" xfId="0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top"/>
    </xf>
    <xf numFmtId="0" fontId="4" fillId="0" borderId="58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176" fontId="3" fillId="0" borderId="54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76" fontId="3" fillId="0" borderId="55" xfId="0" applyNumberFormat="1" applyFont="1" applyBorder="1" applyAlignment="1">
      <alignment horizontal="right" vertical="center"/>
    </xf>
    <xf numFmtId="176" fontId="3" fillId="0" borderId="56" xfId="0" applyNumberFormat="1" applyFont="1" applyBorder="1" applyAlignment="1">
      <alignment horizontal="right" vertical="center"/>
    </xf>
    <xf numFmtId="176" fontId="3" fillId="0" borderId="57" xfId="0" applyNumberFormat="1" applyFont="1" applyBorder="1" applyAlignment="1">
      <alignment horizontal="right" vertical="center"/>
    </xf>
    <xf numFmtId="176" fontId="3" fillId="0" borderId="69" xfId="0" applyNumberFormat="1" applyFont="1" applyBorder="1" applyAlignment="1">
      <alignment horizontal="right" vertical="center"/>
    </xf>
    <xf numFmtId="176" fontId="3" fillId="0" borderId="70" xfId="0" applyNumberFormat="1" applyFont="1" applyBorder="1" applyAlignment="1">
      <alignment horizontal="right" vertical="center"/>
    </xf>
    <xf numFmtId="176" fontId="3" fillId="0" borderId="58" xfId="0" applyNumberFormat="1" applyFont="1" applyBorder="1" applyAlignment="1">
      <alignment horizontal="right" vertical="center"/>
    </xf>
    <xf numFmtId="176" fontId="3" fillId="0" borderId="63" xfId="0" applyNumberFormat="1" applyFont="1" applyBorder="1" applyAlignment="1">
      <alignment horizontal="right" vertical="center"/>
    </xf>
    <xf numFmtId="176" fontId="3" fillId="0" borderId="64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3" fillId="0" borderId="65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59" xfId="0" applyFont="1" applyBorder="1" applyAlignment="1">
      <alignment horizontal="right" vertical="top"/>
    </xf>
    <xf numFmtId="0" fontId="3" fillId="0" borderId="60" xfId="0" applyFont="1" applyBorder="1" applyAlignment="1">
      <alignment horizontal="right" vertical="top"/>
    </xf>
    <xf numFmtId="0" fontId="3" fillId="0" borderId="61" xfId="0" applyFont="1" applyBorder="1" applyAlignment="1">
      <alignment horizontal="right" vertical="top"/>
    </xf>
    <xf numFmtId="0" fontId="3" fillId="0" borderId="62" xfId="0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top"/>
    </xf>
    <xf numFmtId="0" fontId="3" fillId="0" borderId="38" xfId="0" applyFont="1" applyBorder="1" applyAlignment="1">
      <alignment horizontal="center" vertical="center"/>
    </xf>
    <xf numFmtId="0" fontId="3" fillId="0" borderId="44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68" xfId="0" applyNumberFormat="1" applyFont="1" applyBorder="1">
      <alignment vertical="center"/>
    </xf>
    <xf numFmtId="176" fontId="3" fillId="0" borderId="33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right" vertical="center"/>
    </xf>
    <xf numFmtId="49" fontId="13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76" fontId="3" fillId="0" borderId="75" xfId="0" applyNumberFormat="1" applyFont="1" applyBorder="1">
      <alignment vertical="center"/>
    </xf>
    <xf numFmtId="176" fontId="3" fillId="0" borderId="76" xfId="0" applyNumberFormat="1" applyFont="1" applyBorder="1">
      <alignment vertical="center"/>
    </xf>
    <xf numFmtId="176" fontId="3" fillId="0" borderId="76" xfId="0" applyNumberFormat="1" applyFont="1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center"/>
    </xf>
    <xf numFmtId="176" fontId="3" fillId="0" borderId="78" xfId="0" applyNumberFormat="1" applyFont="1" applyBorder="1" applyAlignment="1">
      <alignment horizontal="right" vertical="center"/>
    </xf>
    <xf numFmtId="176" fontId="3" fillId="0" borderId="79" xfId="0" applyNumberFormat="1" applyFont="1" applyBorder="1" applyAlignment="1">
      <alignment horizontal="right" vertical="center"/>
    </xf>
    <xf numFmtId="176" fontId="3" fillId="0" borderId="80" xfId="0" applyNumberFormat="1" applyFont="1" applyBorder="1">
      <alignment vertical="center"/>
    </xf>
    <xf numFmtId="176" fontId="3" fillId="0" borderId="81" xfId="0" applyNumberFormat="1" applyFont="1" applyBorder="1" applyAlignment="1">
      <alignment horizontal="right" vertical="center"/>
    </xf>
    <xf numFmtId="176" fontId="3" fillId="0" borderId="82" xfId="0" applyNumberFormat="1" applyFont="1" applyBorder="1">
      <alignment vertical="center"/>
    </xf>
    <xf numFmtId="176" fontId="3" fillId="0" borderId="83" xfId="0" applyNumberFormat="1" applyFont="1" applyBorder="1" applyAlignment="1">
      <alignment horizontal="right" vertical="center"/>
    </xf>
    <xf numFmtId="176" fontId="3" fillId="0" borderId="84" xfId="0" applyNumberFormat="1" applyFont="1" applyBorder="1">
      <alignment vertical="center"/>
    </xf>
    <xf numFmtId="176" fontId="3" fillId="0" borderId="85" xfId="0" applyNumberFormat="1" applyFont="1" applyBorder="1" applyAlignment="1">
      <alignment horizontal="right" vertical="center"/>
    </xf>
    <xf numFmtId="0" fontId="3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right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176" fontId="3" fillId="0" borderId="90" xfId="0" applyNumberFormat="1" applyFont="1" applyBorder="1" applyAlignment="1">
      <alignment horizontal="right" vertical="center"/>
    </xf>
    <xf numFmtId="176" fontId="3" fillId="0" borderId="91" xfId="0" applyNumberFormat="1" applyFont="1" applyBorder="1" applyAlignment="1">
      <alignment horizontal="right" vertical="center"/>
    </xf>
    <xf numFmtId="176" fontId="3" fillId="0" borderId="92" xfId="0" applyNumberFormat="1" applyFont="1" applyBorder="1" applyAlignment="1">
      <alignment horizontal="right" vertical="center"/>
    </xf>
    <xf numFmtId="0" fontId="3" fillId="0" borderId="93" xfId="0" applyFont="1" applyBorder="1" applyAlignment="1">
      <alignment horizontal="center" vertical="center"/>
    </xf>
    <xf numFmtId="177" fontId="3" fillId="0" borderId="90" xfId="0" applyNumberFormat="1" applyFont="1" applyBorder="1" applyAlignment="1">
      <alignment horizontal="right" vertical="center"/>
    </xf>
    <xf numFmtId="177" fontId="3" fillId="0" borderId="91" xfId="0" applyNumberFormat="1" applyFont="1" applyBorder="1" applyAlignment="1">
      <alignment horizontal="right" vertical="center"/>
    </xf>
    <xf numFmtId="177" fontId="3" fillId="0" borderId="92" xfId="0" applyNumberFormat="1" applyFont="1" applyBorder="1" applyAlignment="1">
      <alignment horizontal="right" vertical="center"/>
    </xf>
    <xf numFmtId="0" fontId="4" fillId="0" borderId="92" xfId="0" applyFont="1" applyBorder="1" applyAlignment="1">
      <alignment horizontal="center" vertical="center"/>
    </xf>
    <xf numFmtId="0" fontId="3" fillId="0" borderId="90" xfId="0" applyFont="1" applyBorder="1" applyAlignment="1">
      <alignment horizontal="left" vertical="top"/>
    </xf>
    <xf numFmtId="176" fontId="4" fillId="0" borderId="67" xfId="0" applyNumberFormat="1" applyFont="1" applyBorder="1" applyAlignment="1">
      <alignment horizontal="right" vertical="center"/>
    </xf>
    <xf numFmtId="0" fontId="4" fillId="0" borderId="94" xfId="0" applyFont="1" applyBorder="1" applyAlignment="1">
      <alignment horizontal="right" vertical="center"/>
    </xf>
    <xf numFmtId="0" fontId="3" fillId="0" borderId="31" xfId="0" applyFont="1" applyBorder="1">
      <alignment vertical="center"/>
    </xf>
    <xf numFmtId="0" fontId="3" fillId="0" borderId="95" xfId="0" applyFont="1" applyBorder="1" applyAlignment="1">
      <alignment vertical="top"/>
    </xf>
    <xf numFmtId="0" fontId="3" fillId="0" borderId="96" xfId="0" applyFont="1" applyBorder="1" applyAlignment="1">
      <alignment horizontal="center" vertical="center"/>
    </xf>
    <xf numFmtId="0" fontId="3" fillId="0" borderId="96" xfId="0" applyFont="1" applyBorder="1" applyAlignment="1">
      <alignment vertical="top"/>
    </xf>
    <xf numFmtId="176" fontId="3" fillId="0" borderId="97" xfId="0" applyNumberFormat="1" applyFont="1" applyBorder="1" applyAlignment="1">
      <alignment horizontal="right" vertical="center"/>
    </xf>
    <xf numFmtId="0" fontId="3" fillId="0" borderId="98" xfId="0" applyFont="1" applyBorder="1" applyAlignment="1">
      <alignment horizontal="right" vertical="center"/>
    </xf>
    <xf numFmtId="0" fontId="3" fillId="0" borderId="99" xfId="0" applyFont="1" applyBorder="1" applyAlignment="1">
      <alignment horizontal="right" vertical="center"/>
    </xf>
    <xf numFmtId="0" fontId="4" fillId="0" borderId="100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3" fillId="0" borderId="75" xfId="0" applyNumberFormat="1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/>
    </xf>
    <xf numFmtId="176" fontId="6" fillId="0" borderId="77" xfId="0" applyNumberFormat="1" applyFont="1" applyBorder="1" applyAlignment="1">
      <alignment horizontal="right" vertical="center"/>
    </xf>
    <xf numFmtId="176" fontId="6" fillId="0" borderId="101" xfId="0" applyNumberFormat="1" applyFont="1" applyBorder="1" applyAlignment="1">
      <alignment horizontal="right" vertical="center"/>
    </xf>
    <xf numFmtId="0" fontId="4" fillId="0" borderId="102" xfId="0" applyFont="1" applyBorder="1" applyAlignment="1">
      <alignment horizontal="center" vertical="center"/>
    </xf>
    <xf numFmtId="49" fontId="3" fillId="0" borderId="103" xfId="0" applyNumberFormat="1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49" fontId="3" fillId="0" borderId="104" xfId="0" applyNumberFormat="1" applyFont="1" applyBorder="1" applyAlignment="1">
      <alignment horizontal="center" vertical="center"/>
    </xf>
    <xf numFmtId="49" fontId="3" fillId="0" borderId="90" xfId="0" applyNumberFormat="1" applyFont="1" applyBorder="1" applyAlignment="1">
      <alignment horizontal="center" vertical="center"/>
    </xf>
    <xf numFmtId="176" fontId="6" fillId="0" borderId="66" xfId="0" applyNumberFormat="1" applyFont="1" applyBorder="1" applyAlignment="1">
      <alignment horizontal="right" vertical="center"/>
    </xf>
    <xf numFmtId="176" fontId="6" fillId="0" borderId="67" xfId="0" applyNumberFormat="1" applyFont="1" applyBorder="1" applyAlignment="1">
      <alignment horizontal="right" vertical="center"/>
    </xf>
    <xf numFmtId="0" fontId="4" fillId="0" borderId="105" xfId="0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102" xfId="0" applyNumberFormat="1" applyFont="1" applyBorder="1" applyAlignment="1">
      <alignment horizontal="center" vertical="center"/>
    </xf>
    <xf numFmtId="49" fontId="5" fillId="0" borderId="80" xfId="0" applyNumberFormat="1" applyFont="1" applyBorder="1" applyAlignment="1">
      <alignment horizontal="center" vertical="center"/>
    </xf>
    <xf numFmtId="49" fontId="5" fillId="0" borderId="87" xfId="0" applyNumberFormat="1" applyFont="1" applyBorder="1" applyAlignment="1">
      <alignment horizontal="center" vertical="center"/>
    </xf>
    <xf numFmtId="49" fontId="5" fillId="0" borderId="107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176" fontId="8" fillId="0" borderId="109" xfId="0" applyNumberFormat="1" applyFont="1" applyBorder="1" applyAlignment="1">
      <alignment horizontal="right" vertical="center"/>
    </xf>
    <xf numFmtId="176" fontId="8" fillId="0" borderId="98" xfId="0" applyNumberFormat="1" applyFont="1" applyBorder="1" applyAlignment="1">
      <alignment horizontal="right" vertical="center"/>
    </xf>
    <xf numFmtId="176" fontId="4" fillId="0" borderId="90" xfId="0" applyNumberFormat="1" applyFont="1" applyBorder="1" applyAlignment="1">
      <alignment horizontal="right" vertical="center"/>
    </xf>
    <xf numFmtId="176" fontId="6" fillId="0" borderId="111" xfId="0" applyNumberFormat="1" applyFont="1" applyBorder="1" applyAlignment="1">
      <alignment horizontal="right" vertical="center"/>
    </xf>
    <xf numFmtId="176" fontId="3" fillId="0" borderId="75" xfId="0" applyNumberFormat="1" applyFont="1" applyBorder="1" applyAlignment="1">
      <alignment horizontal="right" vertical="center"/>
    </xf>
    <xf numFmtId="176" fontId="3" fillId="0" borderId="80" xfId="0" applyNumberFormat="1" applyFont="1" applyBorder="1" applyAlignment="1">
      <alignment horizontal="right" vertical="center"/>
    </xf>
    <xf numFmtId="176" fontId="3" fillId="0" borderId="82" xfId="0" applyNumberFormat="1" applyFont="1" applyBorder="1" applyAlignment="1">
      <alignment horizontal="right" vertical="center"/>
    </xf>
    <xf numFmtId="176" fontId="3" fillId="0" borderId="84" xfId="0" applyNumberFormat="1" applyFont="1" applyBorder="1" applyAlignment="1">
      <alignment horizontal="right" vertical="center"/>
    </xf>
    <xf numFmtId="176" fontId="3" fillId="0" borderId="112" xfId="0" applyNumberFormat="1" applyFont="1" applyBorder="1" applyAlignment="1">
      <alignment horizontal="right" vertical="center"/>
    </xf>
    <xf numFmtId="0" fontId="3" fillId="0" borderId="93" xfId="0" applyFont="1" applyBorder="1" applyAlignment="1">
      <alignment horizontal="right" vertical="center"/>
    </xf>
    <xf numFmtId="0" fontId="3" fillId="0" borderId="113" xfId="0" applyFont="1" applyBorder="1" applyAlignment="1">
      <alignment horizontal="left" vertical="center"/>
    </xf>
    <xf numFmtId="0" fontId="3" fillId="0" borderId="114" xfId="0" applyFont="1" applyBorder="1" applyAlignment="1">
      <alignment horizontal="left" vertical="center"/>
    </xf>
    <xf numFmtId="0" fontId="3" fillId="0" borderId="114" xfId="0" applyFont="1" applyBorder="1">
      <alignment vertical="center"/>
    </xf>
    <xf numFmtId="0" fontId="3" fillId="0" borderId="115" xfId="0" applyFont="1" applyBorder="1">
      <alignment vertical="center"/>
    </xf>
    <xf numFmtId="0" fontId="3" fillId="0" borderId="11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7" xfId="0" applyFont="1" applyBorder="1">
      <alignment vertical="center"/>
    </xf>
    <xf numFmtId="0" fontId="3" fillId="0" borderId="91" xfId="0" applyFont="1" applyBorder="1" applyAlignment="1">
      <alignment horizontal="center" vertical="center"/>
    </xf>
    <xf numFmtId="0" fontId="3" fillId="0" borderId="91" xfId="0" applyFont="1" applyBorder="1">
      <alignment vertical="center"/>
    </xf>
    <xf numFmtId="0" fontId="3" fillId="0" borderId="117" xfId="0" applyFont="1" applyBorder="1" applyAlignment="1">
      <alignment horizontal="left" vertical="center"/>
    </xf>
    <xf numFmtId="0" fontId="3" fillId="0" borderId="118" xfId="0" applyFont="1" applyBorder="1">
      <alignment vertical="center"/>
    </xf>
    <xf numFmtId="0" fontId="3" fillId="0" borderId="90" xfId="0" applyFont="1" applyBorder="1">
      <alignment vertical="center"/>
    </xf>
    <xf numFmtId="0" fontId="3" fillId="0" borderId="92" xfId="0" applyFont="1" applyBorder="1">
      <alignment vertical="center"/>
    </xf>
    <xf numFmtId="0" fontId="3" fillId="0" borderId="113" xfId="0" applyFont="1" applyBorder="1">
      <alignment vertical="center"/>
    </xf>
    <xf numFmtId="0" fontId="3" fillId="0" borderId="119" xfId="0" applyFont="1" applyBorder="1">
      <alignment vertical="center"/>
    </xf>
    <xf numFmtId="0" fontId="3" fillId="0" borderId="120" xfId="0" applyFont="1" applyBorder="1">
      <alignment vertical="center"/>
    </xf>
    <xf numFmtId="0" fontId="3" fillId="0" borderId="105" xfId="0" applyFont="1" applyBorder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49" fontId="5" fillId="0" borderId="100" xfId="0" applyNumberFormat="1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left" vertical="center"/>
    </xf>
    <xf numFmtId="0" fontId="3" fillId="0" borderId="12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91" xfId="0" applyFont="1" applyBorder="1" applyAlignment="1">
      <alignment vertical="center"/>
    </xf>
    <xf numFmtId="0" fontId="3" fillId="0" borderId="1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1" xfId="0" applyFont="1" applyBorder="1">
      <alignment vertical="center"/>
    </xf>
    <xf numFmtId="176" fontId="4" fillId="0" borderId="95" xfId="0" applyNumberFormat="1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top"/>
    </xf>
    <xf numFmtId="176" fontId="4" fillId="0" borderId="95" xfId="0" applyNumberFormat="1" applyFont="1" applyBorder="1" applyAlignment="1">
      <alignment vertical="center"/>
    </xf>
    <xf numFmtId="0" fontId="3" fillId="0" borderId="96" xfId="0" applyFont="1" applyBorder="1" applyAlignment="1">
      <alignment vertical="center"/>
    </xf>
    <xf numFmtId="0" fontId="3" fillId="0" borderId="122" xfId="0" applyFont="1" applyBorder="1" applyAlignment="1">
      <alignment horizontal="center" vertical="center"/>
    </xf>
    <xf numFmtId="0" fontId="3" fillId="0" borderId="11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14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113" xfId="0" applyFont="1" applyBorder="1" applyAlignment="1">
      <alignment horizontal="left" vertical="center"/>
    </xf>
    <xf numFmtId="0" fontId="3" fillId="0" borderId="115" xfId="0" applyFont="1" applyBorder="1" applyAlignment="1">
      <alignment horizontal="left" vertical="center"/>
    </xf>
    <xf numFmtId="0" fontId="5" fillId="0" borderId="115" xfId="0" applyFont="1" applyBorder="1" applyAlignment="1">
      <alignment vertical="center"/>
    </xf>
    <xf numFmtId="0" fontId="5" fillId="0" borderId="114" xfId="0" quotePrefix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183573</xdr:colOff>
          <xdr:row>7</xdr:row>
          <xdr:rowOff>138546</xdr:rowOff>
        </xdr:from>
        <xdr:to>
          <xdr:col>38</xdr:col>
          <xdr:colOff>52821</xdr:colOff>
          <xdr:row>9</xdr:row>
          <xdr:rowOff>41565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183572</xdr:colOff>
          <xdr:row>8</xdr:row>
          <xdr:rowOff>121228</xdr:rowOff>
        </xdr:from>
        <xdr:to>
          <xdr:col>38</xdr:col>
          <xdr:colOff>52820</xdr:colOff>
          <xdr:row>10</xdr:row>
          <xdr:rowOff>24247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157595</xdr:colOff>
          <xdr:row>3</xdr:row>
          <xdr:rowOff>129887</xdr:rowOff>
        </xdr:from>
        <xdr:to>
          <xdr:col>45</xdr:col>
          <xdr:colOff>26843</xdr:colOff>
          <xdr:row>5</xdr:row>
          <xdr:rowOff>32905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166254</xdr:colOff>
          <xdr:row>4</xdr:row>
          <xdr:rowOff>129887</xdr:rowOff>
        </xdr:from>
        <xdr:to>
          <xdr:col>45</xdr:col>
          <xdr:colOff>35502</xdr:colOff>
          <xdr:row>6</xdr:row>
          <xdr:rowOff>32905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183573</xdr:colOff>
          <xdr:row>2</xdr:row>
          <xdr:rowOff>129887</xdr:rowOff>
        </xdr:from>
        <xdr:to>
          <xdr:col>53</xdr:col>
          <xdr:colOff>52821</xdr:colOff>
          <xdr:row>4</xdr:row>
          <xdr:rowOff>32906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192232</xdr:colOff>
          <xdr:row>3</xdr:row>
          <xdr:rowOff>121228</xdr:rowOff>
        </xdr:from>
        <xdr:to>
          <xdr:col>53</xdr:col>
          <xdr:colOff>61480</xdr:colOff>
          <xdr:row>5</xdr:row>
          <xdr:rowOff>24246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200891</xdr:colOff>
          <xdr:row>6</xdr:row>
          <xdr:rowOff>129887</xdr:rowOff>
        </xdr:from>
        <xdr:to>
          <xdr:col>53</xdr:col>
          <xdr:colOff>70139</xdr:colOff>
          <xdr:row>8</xdr:row>
          <xdr:rowOff>32905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200891</xdr:colOff>
          <xdr:row>8</xdr:row>
          <xdr:rowOff>129886</xdr:rowOff>
        </xdr:from>
        <xdr:to>
          <xdr:col>53</xdr:col>
          <xdr:colOff>70139</xdr:colOff>
          <xdr:row>10</xdr:row>
          <xdr:rowOff>32905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I82"/>
  <sheetViews>
    <sheetView showGridLines="0" tabSelected="1" showRuler="0" zoomScale="90" zoomScaleNormal="90" zoomScalePageLayoutView="90" workbookViewId="0">
      <selection activeCell="BC18" sqref="BC18:BD18"/>
    </sheetView>
  </sheetViews>
  <sheetFormatPr defaultRowHeight="13.5"/>
  <cols>
    <col min="1" max="4" width="2.625" customWidth="1"/>
    <col min="5" max="32" width="2.875" customWidth="1"/>
    <col min="33" max="33" width="1.625" customWidth="1"/>
    <col min="34" max="61" width="2.875" customWidth="1"/>
    <col min="62" max="69" width="2.625" customWidth="1"/>
  </cols>
  <sheetData>
    <row r="1" spans="1:61" s="1" customFormat="1" ht="13.5" customHeight="1">
      <c r="A1" s="182" t="s">
        <v>0</v>
      </c>
      <c r="B1" s="182"/>
      <c r="C1" s="182"/>
      <c r="D1" s="182"/>
      <c r="U1" s="103" t="s">
        <v>70</v>
      </c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Z1" s="53"/>
      <c r="BA1" s="53"/>
      <c r="BB1" s="14"/>
      <c r="BC1" s="14"/>
      <c r="BD1" s="14"/>
      <c r="BE1" s="14"/>
      <c r="BG1" s="14"/>
      <c r="BH1" s="53"/>
      <c r="BI1" s="53"/>
    </row>
    <row r="2" spans="1:61" s="1" customFormat="1" ht="13.5" customHeight="1" thickBot="1"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Q2" s="53"/>
      <c r="AR2" s="53"/>
      <c r="AS2" s="53"/>
      <c r="AT2" s="53"/>
      <c r="AU2" s="53"/>
      <c r="AV2" s="53"/>
      <c r="BE2" s="14"/>
      <c r="BF2" s="14"/>
      <c r="BG2" s="14"/>
      <c r="BH2" s="14"/>
    </row>
    <row r="3" spans="1:61" s="1" customFormat="1" ht="13.5" customHeight="1" thickBot="1">
      <c r="A3" s="340" t="s">
        <v>104</v>
      </c>
      <c r="B3" s="286"/>
      <c r="C3" s="286"/>
      <c r="D3" s="311" t="s">
        <v>47</v>
      </c>
      <c r="E3" s="336"/>
      <c r="F3" s="336"/>
      <c r="G3" s="343" t="s">
        <v>103</v>
      </c>
      <c r="H3" s="336"/>
      <c r="I3" s="336"/>
      <c r="J3" s="286"/>
      <c r="K3" s="286"/>
      <c r="L3" s="286"/>
      <c r="M3" s="286"/>
      <c r="N3" s="286"/>
      <c r="O3" s="286"/>
      <c r="P3" s="286"/>
      <c r="Q3" s="299"/>
      <c r="S3" s="23" t="s">
        <v>36</v>
      </c>
      <c r="AJ3" s="284" t="s">
        <v>30</v>
      </c>
      <c r="AK3" s="285"/>
      <c r="AL3" s="285"/>
      <c r="AM3" s="285"/>
      <c r="AN3" s="285"/>
      <c r="AO3" s="286"/>
      <c r="AP3" s="286"/>
      <c r="AQ3" s="294" t="s">
        <v>31</v>
      </c>
      <c r="AR3" s="285"/>
      <c r="AS3" s="285"/>
      <c r="AT3" s="285"/>
      <c r="AU3" s="285"/>
      <c r="AV3" s="286"/>
      <c r="AW3" s="286"/>
      <c r="AX3" s="295"/>
      <c r="AY3" s="294" t="s">
        <v>33</v>
      </c>
      <c r="AZ3" s="285"/>
      <c r="BA3" s="285"/>
      <c r="BB3" s="285"/>
      <c r="BC3" s="285"/>
      <c r="BD3" s="285"/>
      <c r="BE3" s="285"/>
      <c r="BF3" s="286"/>
      <c r="BG3" s="286"/>
      <c r="BH3" s="286"/>
      <c r="BI3" s="299"/>
    </row>
    <row r="4" spans="1:61" s="1" customFormat="1" ht="13.5" customHeight="1" thickBot="1">
      <c r="A4" s="312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313"/>
      <c r="S4" s="107" t="s">
        <v>37</v>
      </c>
      <c r="T4" s="107"/>
      <c r="U4" s="107" t="s">
        <v>38</v>
      </c>
      <c r="V4" s="107"/>
      <c r="W4" s="107" t="s">
        <v>39</v>
      </c>
      <c r="X4" s="107"/>
      <c r="Y4" s="107" t="s">
        <v>40</v>
      </c>
      <c r="Z4" s="107"/>
      <c r="AA4" s="107"/>
      <c r="AB4" s="90"/>
      <c r="AC4" s="90" t="s">
        <v>41</v>
      </c>
      <c r="AD4" s="90"/>
      <c r="AE4" s="90" t="s">
        <v>42</v>
      </c>
      <c r="AF4" s="90"/>
      <c r="AJ4" s="287"/>
      <c r="AK4" s="202"/>
      <c r="AL4" s="202"/>
      <c r="AM4" s="202"/>
      <c r="AN4" s="270"/>
      <c r="AO4" s="329"/>
      <c r="AP4" s="202"/>
      <c r="AQ4" s="8"/>
      <c r="AR4" s="202"/>
      <c r="AS4" s="202"/>
      <c r="AT4" s="202"/>
      <c r="AU4" s="202"/>
      <c r="AV4" s="270"/>
      <c r="AW4" s="329"/>
      <c r="AX4" s="9"/>
      <c r="AY4" s="8"/>
      <c r="AZ4" s="289">
        <v>1</v>
      </c>
      <c r="BB4" s="319" t="s">
        <v>76</v>
      </c>
      <c r="BC4" s="319"/>
      <c r="BD4" s="319"/>
      <c r="BE4" s="202"/>
      <c r="BF4" s="202"/>
      <c r="BG4" s="202"/>
      <c r="BH4" s="202"/>
      <c r="BI4" s="300"/>
    </row>
    <row r="5" spans="1:61" s="1" customFormat="1" ht="13.5" customHeight="1" thickBot="1">
      <c r="A5" s="312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313"/>
      <c r="S5" s="62" t="s">
        <v>83</v>
      </c>
      <c r="T5" s="62"/>
      <c r="U5" s="62" t="s">
        <v>87</v>
      </c>
      <c r="V5" s="62"/>
      <c r="W5" s="62" t="s">
        <v>84</v>
      </c>
      <c r="X5" s="62"/>
      <c r="Y5" s="180" t="s">
        <v>88</v>
      </c>
      <c r="Z5" s="181"/>
      <c r="AA5" s="181"/>
      <c r="AB5" s="302"/>
      <c r="AC5" s="303"/>
      <c r="AD5" s="303"/>
      <c r="AE5" s="303"/>
      <c r="AF5" s="304"/>
      <c r="AJ5" s="321"/>
      <c r="AK5" s="322"/>
      <c r="AL5" s="322"/>
      <c r="AM5" s="322"/>
      <c r="AN5" s="322"/>
      <c r="AO5" s="322"/>
      <c r="AP5" s="323"/>
      <c r="AQ5" s="8"/>
      <c r="AR5" s="289">
        <v>1</v>
      </c>
      <c r="AT5" s="319" t="s">
        <v>79</v>
      </c>
      <c r="AU5" s="319"/>
      <c r="AV5" s="319"/>
      <c r="AW5" s="202"/>
      <c r="AX5" s="9"/>
      <c r="AY5" s="8"/>
      <c r="AZ5" s="289">
        <v>2</v>
      </c>
      <c r="BB5" s="319" t="s">
        <v>77</v>
      </c>
      <c r="BC5" s="319"/>
      <c r="BD5" s="319"/>
      <c r="BE5" s="202"/>
      <c r="BF5" s="202"/>
      <c r="BG5" s="202"/>
      <c r="BH5" s="202"/>
      <c r="BI5" s="300"/>
    </row>
    <row r="6" spans="1:61" s="1" customFormat="1" ht="13.5" customHeight="1" thickBot="1">
      <c r="A6" s="342" t="s">
        <v>48</v>
      </c>
      <c r="B6" s="335"/>
      <c r="C6" s="202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00"/>
      <c r="S6" s="132" t="s">
        <v>43</v>
      </c>
      <c r="T6" s="132"/>
      <c r="U6" s="132"/>
      <c r="V6" s="132"/>
      <c r="W6" s="132"/>
      <c r="X6" s="132"/>
      <c r="Y6" s="132"/>
      <c r="Z6" s="132"/>
      <c r="AJ6" s="321"/>
      <c r="AK6" s="322"/>
      <c r="AL6" s="322"/>
      <c r="AM6" s="322"/>
      <c r="AN6" s="322"/>
      <c r="AO6" s="322"/>
      <c r="AP6" s="323"/>
      <c r="AQ6" s="8"/>
      <c r="AR6" s="289">
        <v>2</v>
      </c>
      <c r="AT6" s="319" t="s">
        <v>80</v>
      </c>
      <c r="AU6" s="319"/>
      <c r="AV6" s="319"/>
      <c r="AW6" s="319"/>
      <c r="AX6" s="9"/>
      <c r="AY6" s="8"/>
      <c r="AZ6" s="26" t="s">
        <v>89</v>
      </c>
      <c r="BA6" s="41"/>
      <c r="BB6" s="40"/>
      <c r="BC6" s="35"/>
      <c r="BD6" s="41"/>
      <c r="BE6" s="40"/>
      <c r="BF6" s="35"/>
      <c r="BG6" s="35"/>
      <c r="BH6" s="36" t="s">
        <v>27</v>
      </c>
      <c r="BI6" s="300"/>
    </row>
    <row r="7" spans="1:61" s="1" customFormat="1" ht="13.5" customHeight="1" thickBot="1">
      <c r="A7" s="341"/>
      <c r="B7" s="318"/>
      <c r="C7" s="202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00"/>
      <c r="S7" s="133">
        <v>3204</v>
      </c>
      <c r="T7" s="57"/>
      <c r="U7" s="134"/>
      <c r="V7" s="20" t="s">
        <v>44</v>
      </c>
      <c r="W7" s="305"/>
      <c r="X7" s="306"/>
      <c r="Y7" s="306"/>
      <c r="Z7" s="306"/>
      <c r="AA7" s="307"/>
      <c r="AB7" s="23" t="s">
        <v>45</v>
      </c>
      <c r="AC7" s="308"/>
      <c r="AD7" s="34"/>
      <c r="AJ7" s="324"/>
      <c r="AK7" s="325"/>
      <c r="AL7" s="325"/>
      <c r="AM7" s="325"/>
      <c r="AN7" s="325"/>
      <c r="AO7" s="325"/>
      <c r="AP7" s="326"/>
      <c r="AQ7" s="296"/>
      <c r="AR7" s="293"/>
      <c r="AS7" s="293"/>
      <c r="AT7" s="293"/>
      <c r="AU7" s="293"/>
      <c r="AV7" s="293"/>
      <c r="AW7" s="293"/>
      <c r="AX7" s="297"/>
      <c r="AY7" s="8"/>
      <c r="AZ7" s="26" t="s">
        <v>90</v>
      </c>
      <c r="BA7" s="41"/>
      <c r="BB7" s="40"/>
      <c r="BC7" s="35"/>
      <c r="BD7" s="41"/>
      <c r="BE7" s="40"/>
      <c r="BF7" s="35"/>
      <c r="BG7" s="35"/>
      <c r="BH7" s="36" t="s">
        <v>27</v>
      </c>
      <c r="BI7" s="300"/>
    </row>
    <row r="8" spans="1:61" s="1" customFormat="1" ht="13.5" customHeight="1">
      <c r="A8" s="342" t="s">
        <v>49</v>
      </c>
      <c r="B8" s="335"/>
      <c r="C8" s="202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5" t="s">
        <v>50</v>
      </c>
      <c r="Q8" s="300"/>
      <c r="S8" s="135" t="s">
        <v>46</v>
      </c>
      <c r="T8" s="135"/>
      <c r="U8" s="135"/>
      <c r="V8" s="135"/>
      <c r="W8" s="135"/>
      <c r="X8" s="135"/>
      <c r="AJ8" s="288" t="s">
        <v>32</v>
      </c>
      <c r="AK8" s="19"/>
      <c r="AL8" s="19"/>
      <c r="AM8" s="19"/>
      <c r="AN8" s="19"/>
      <c r="AO8" s="6"/>
      <c r="AP8" s="6"/>
      <c r="AQ8" s="298"/>
      <c r="AR8" s="286"/>
      <c r="AS8" s="286"/>
      <c r="AT8" s="286"/>
      <c r="AU8" s="286"/>
      <c r="AV8" s="286"/>
      <c r="AW8" s="286"/>
      <c r="AX8" s="299"/>
      <c r="AY8" s="202"/>
      <c r="AZ8" s="289">
        <v>3</v>
      </c>
      <c r="BB8" s="319" t="s">
        <v>101</v>
      </c>
      <c r="BC8" s="319"/>
      <c r="BD8" s="319"/>
      <c r="BE8" s="319"/>
      <c r="BF8" s="202"/>
      <c r="BG8" s="202"/>
      <c r="BH8" s="202"/>
      <c r="BI8" s="300"/>
    </row>
    <row r="9" spans="1:61" s="1" customFormat="1" ht="13.5" customHeight="1" thickBot="1">
      <c r="A9" s="291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301"/>
      <c r="U9" s="76" t="s">
        <v>82</v>
      </c>
      <c r="V9" s="76"/>
      <c r="W9" s="76"/>
      <c r="X9" s="76"/>
      <c r="Y9" s="76"/>
      <c r="Z9" s="76"/>
      <c r="AA9" s="76"/>
      <c r="AB9" s="76"/>
      <c r="AC9" s="76"/>
      <c r="AD9" s="76"/>
      <c r="AJ9" s="287"/>
      <c r="AK9" s="289">
        <v>1</v>
      </c>
      <c r="AL9" s="202"/>
      <c r="AM9" s="319" t="s">
        <v>74</v>
      </c>
      <c r="AN9" s="319"/>
      <c r="AO9" s="319"/>
      <c r="AP9" s="202"/>
      <c r="AQ9" s="287"/>
      <c r="AR9" s="202"/>
      <c r="AS9" s="202"/>
      <c r="AT9" s="202"/>
      <c r="AU9" s="202"/>
      <c r="AV9" s="202"/>
      <c r="AW9" s="202"/>
      <c r="AX9" s="300"/>
      <c r="AY9" s="202"/>
      <c r="AZ9" s="37"/>
      <c r="BA9" s="35"/>
      <c r="BB9" s="38" t="s">
        <v>34</v>
      </c>
      <c r="BC9" s="35"/>
      <c r="BD9" s="35"/>
      <c r="BE9" s="38" t="s">
        <v>1</v>
      </c>
      <c r="BF9" s="35"/>
      <c r="BG9" s="35"/>
      <c r="BH9" s="39" t="s">
        <v>35</v>
      </c>
      <c r="BI9" s="300"/>
    </row>
    <row r="10" spans="1:61" s="1" customFormat="1" ht="13.5" customHeight="1" thickBot="1">
      <c r="F10" s="309" t="s">
        <v>51</v>
      </c>
      <c r="G10" s="309"/>
      <c r="H10" s="309"/>
      <c r="I10" s="309"/>
      <c r="J10" s="309"/>
      <c r="K10" s="335" t="s">
        <v>86</v>
      </c>
      <c r="L10" s="335"/>
      <c r="M10" s="271"/>
      <c r="N10" s="271"/>
      <c r="O10" s="337" t="s">
        <v>103</v>
      </c>
      <c r="P10" s="271"/>
      <c r="Q10" s="271"/>
      <c r="U10" s="53" t="s">
        <v>85</v>
      </c>
      <c r="V10" s="53"/>
      <c r="W10" s="53"/>
      <c r="X10" s="53"/>
      <c r="Y10" s="53"/>
      <c r="Z10" s="53"/>
      <c r="AA10" s="53"/>
      <c r="AB10" s="53"/>
      <c r="AC10" s="53"/>
      <c r="AD10" s="53"/>
      <c r="AJ10" s="291"/>
      <c r="AK10" s="292">
        <v>2</v>
      </c>
      <c r="AL10" s="293"/>
      <c r="AM10" s="320" t="s">
        <v>75</v>
      </c>
      <c r="AN10" s="320"/>
      <c r="AO10" s="320"/>
      <c r="AP10" s="293"/>
      <c r="AQ10" s="287"/>
      <c r="AR10" s="202"/>
      <c r="AS10" s="202"/>
      <c r="AT10" s="202"/>
      <c r="AU10" s="202"/>
      <c r="AV10" s="202"/>
      <c r="AW10" s="202"/>
      <c r="AX10" s="300"/>
      <c r="AY10" s="293"/>
      <c r="AZ10" s="292">
        <v>4</v>
      </c>
      <c r="BA10" s="327"/>
      <c r="BB10" s="320" t="s">
        <v>102</v>
      </c>
      <c r="BC10" s="320"/>
      <c r="BD10" s="320"/>
      <c r="BE10" s="320"/>
      <c r="BF10" s="320"/>
      <c r="BG10" s="320"/>
      <c r="BH10" s="320"/>
      <c r="BI10" s="301"/>
    </row>
    <row r="11" spans="1:61" s="1" customFormat="1" ht="5.0999999999999996" customHeight="1"/>
    <row r="12" spans="1:61" s="1" customFormat="1" ht="15" customHeight="1">
      <c r="A12" s="5"/>
      <c r="B12" s="6"/>
      <c r="C12" s="6"/>
      <c r="D12" s="7"/>
      <c r="E12" s="107" t="s">
        <v>12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H12" s="100" t="s">
        <v>13</v>
      </c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83"/>
    </row>
    <row r="13" spans="1:61" s="1" customFormat="1" ht="13.5" customHeight="1">
      <c r="A13" s="8"/>
      <c r="C13" s="53"/>
      <c r="D13" s="176"/>
      <c r="E13" s="11" t="s">
        <v>4</v>
      </c>
      <c r="F13" s="170" t="s">
        <v>72</v>
      </c>
      <c r="G13" s="170"/>
      <c r="H13" s="170"/>
      <c r="I13" s="170"/>
      <c r="J13" s="170"/>
      <c r="K13" s="171"/>
      <c r="L13" s="11" t="s">
        <v>5</v>
      </c>
      <c r="M13" s="316" t="s">
        <v>6</v>
      </c>
      <c r="N13" s="316"/>
      <c r="O13" s="316"/>
      <c r="P13" s="316"/>
      <c r="Q13" s="316"/>
      <c r="R13" s="317"/>
      <c r="S13" s="11" t="s">
        <v>7</v>
      </c>
      <c r="T13" s="316" t="s">
        <v>99</v>
      </c>
      <c r="U13" s="316"/>
      <c r="V13" s="316"/>
      <c r="W13" s="316"/>
      <c r="X13" s="316"/>
      <c r="Y13" s="317"/>
      <c r="Z13" s="11" t="s">
        <v>8</v>
      </c>
      <c r="AA13" s="316" t="s">
        <v>17</v>
      </c>
      <c r="AB13" s="316"/>
      <c r="AC13" s="316"/>
      <c r="AD13" s="316"/>
      <c r="AE13" s="316"/>
      <c r="AF13" s="317"/>
      <c r="AH13" s="11" t="s">
        <v>9</v>
      </c>
      <c r="AI13" s="316" t="s">
        <v>100</v>
      </c>
      <c r="AJ13" s="316"/>
      <c r="AK13" s="316"/>
      <c r="AL13" s="316"/>
      <c r="AM13" s="316"/>
      <c r="AN13" s="317"/>
      <c r="AO13" s="11" t="s">
        <v>10</v>
      </c>
      <c r="AP13" s="316" t="s">
        <v>6</v>
      </c>
      <c r="AQ13" s="316"/>
      <c r="AR13" s="316"/>
      <c r="AS13" s="316"/>
      <c r="AT13" s="316"/>
      <c r="AU13" s="317"/>
      <c r="AV13" s="11" t="s">
        <v>11</v>
      </c>
      <c r="AW13" s="316" t="s">
        <v>17</v>
      </c>
      <c r="AX13" s="316"/>
      <c r="AY13" s="316"/>
      <c r="AZ13" s="316"/>
      <c r="BA13" s="316"/>
      <c r="BB13" s="317"/>
      <c r="BC13" s="11"/>
      <c r="BD13" s="170"/>
      <c r="BE13" s="170"/>
      <c r="BF13" s="170"/>
      <c r="BG13" s="170"/>
      <c r="BH13" s="170"/>
      <c r="BI13" s="171"/>
    </row>
    <row r="14" spans="1:61" s="1" customFormat="1" ht="13.5" customHeight="1">
      <c r="A14" s="175"/>
      <c r="B14" s="53"/>
      <c r="C14" s="53"/>
      <c r="D14" s="176"/>
      <c r="E14" s="175"/>
      <c r="F14" s="53"/>
      <c r="G14" s="53"/>
      <c r="H14" s="53"/>
      <c r="I14" s="53"/>
      <c r="J14" s="53"/>
      <c r="K14" s="176"/>
      <c r="L14" s="199" t="s">
        <v>21</v>
      </c>
      <c r="M14" s="200"/>
      <c r="N14" s="200"/>
      <c r="O14" s="200"/>
      <c r="P14" s="200"/>
      <c r="Q14" s="200"/>
      <c r="R14" s="201"/>
      <c r="S14" s="175"/>
      <c r="T14" s="53"/>
      <c r="U14" s="53"/>
      <c r="V14" s="53"/>
      <c r="W14" s="53"/>
      <c r="X14" s="53"/>
      <c r="Y14" s="176"/>
      <c r="Z14" s="175"/>
      <c r="AA14" s="53"/>
      <c r="AB14" s="53"/>
      <c r="AC14" s="53"/>
      <c r="AD14" s="53"/>
      <c r="AE14" s="53"/>
      <c r="AF14" s="176"/>
      <c r="AH14" s="184" t="s">
        <v>18</v>
      </c>
      <c r="AI14" s="185"/>
      <c r="AJ14" s="185"/>
      <c r="AK14" s="185"/>
      <c r="AL14" s="185"/>
      <c r="AM14" s="185"/>
      <c r="AN14" s="186"/>
      <c r="AO14" s="190" t="s">
        <v>16</v>
      </c>
      <c r="AP14" s="191"/>
      <c r="AQ14" s="191"/>
      <c r="AR14" s="191"/>
      <c r="AS14" s="191"/>
      <c r="AT14" s="191"/>
      <c r="AU14" s="192"/>
      <c r="AV14" s="175"/>
      <c r="AW14" s="53"/>
      <c r="AX14" s="53"/>
      <c r="AY14" s="53"/>
      <c r="AZ14" s="53"/>
      <c r="BA14" s="53"/>
      <c r="BB14" s="176"/>
      <c r="BC14" s="177"/>
      <c r="BD14" s="178"/>
      <c r="BE14" s="178"/>
      <c r="BF14" s="178"/>
      <c r="BG14" s="178"/>
      <c r="BH14" s="178"/>
      <c r="BI14" s="179"/>
    </row>
    <row r="15" spans="1:61" s="1" customFormat="1" ht="13.5" customHeight="1">
      <c r="A15" s="175"/>
      <c r="B15" s="53"/>
      <c r="C15" s="53"/>
      <c r="D15" s="176"/>
      <c r="E15" s="175"/>
      <c r="F15" s="53"/>
      <c r="G15" s="53"/>
      <c r="H15" s="53"/>
      <c r="I15" s="53"/>
      <c r="J15" s="53"/>
      <c r="K15" s="176"/>
      <c r="L15" s="199"/>
      <c r="M15" s="200"/>
      <c r="N15" s="200"/>
      <c r="O15" s="200"/>
      <c r="P15" s="200"/>
      <c r="Q15" s="200"/>
      <c r="R15" s="201"/>
      <c r="S15" s="177" t="s">
        <v>15</v>
      </c>
      <c r="T15" s="178"/>
      <c r="U15" s="178"/>
      <c r="V15" s="178"/>
      <c r="W15" s="178"/>
      <c r="X15" s="178"/>
      <c r="Y15" s="179"/>
      <c r="Z15" s="175" t="s">
        <v>20</v>
      </c>
      <c r="AA15" s="53"/>
      <c r="AB15" s="53"/>
      <c r="AC15" s="53"/>
      <c r="AD15" s="53"/>
      <c r="AE15" s="53"/>
      <c r="AF15" s="176"/>
      <c r="AH15" s="184"/>
      <c r="AI15" s="185"/>
      <c r="AJ15" s="185"/>
      <c r="AK15" s="185"/>
      <c r="AL15" s="185"/>
      <c r="AM15" s="185"/>
      <c r="AN15" s="186"/>
      <c r="AO15" s="190"/>
      <c r="AP15" s="191"/>
      <c r="AQ15" s="191"/>
      <c r="AR15" s="191"/>
      <c r="AS15" s="191"/>
      <c r="AT15" s="191"/>
      <c r="AU15" s="192"/>
      <c r="AV15" s="175" t="s">
        <v>19</v>
      </c>
      <c r="AW15" s="53"/>
      <c r="AX15" s="53"/>
      <c r="AY15" s="53"/>
      <c r="AZ15" s="53"/>
      <c r="BA15" s="53"/>
      <c r="BB15" s="176"/>
      <c r="BC15" s="177"/>
      <c r="BD15" s="178"/>
      <c r="BE15" s="178"/>
      <c r="BF15" s="178"/>
      <c r="BG15" s="178"/>
      <c r="BH15" s="178"/>
      <c r="BI15" s="179"/>
    </row>
    <row r="16" spans="1:61" s="1" customFormat="1" ht="13.5" customHeight="1">
      <c r="A16" s="175" t="s">
        <v>14</v>
      </c>
      <c r="B16" s="53"/>
      <c r="D16" s="9"/>
      <c r="E16" s="172"/>
      <c r="F16" s="173"/>
      <c r="G16" s="173"/>
      <c r="H16" s="173"/>
      <c r="I16" s="173"/>
      <c r="J16" s="173"/>
      <c r="K16" s="174"/>
      <c r="L16" s="87"/>
      <c r="M16" s="88"/>
      <c r="N16" s="88"/>
      <c r="O16" s="88"/>
      <c r="P16" s="88"/>
      <c r="Q16" s="88"/>
      <c r="R16" s="89"/>
      <c r="S16" s="172"/>
      <c r="T16" s="173"/>
      <c r="U16" s="173"/>
      <c r="V16" s="173"/>
      <c r="W16" s="173"/>
      <c r="X16" s="173"/>
      <c r="Y16" s="174"/>
      <c r="Z16" s="172"/>
      <c r="AA16" s="173"/>
      <c r="AB16" s="173"/>
      <c r="AC16" s="173"/>
      <c r="AD16" s="173"/>
      <c r="AE16" s="173"/>
      <c r="AF16" s="174"/>
      <c r="AH16" s="187"/>
      <c r="AI16" s="188"/>
      <c r="AJ16" s="188"/>
      <c r="AK16" s="188"/>
      <c r="AL16" s="188"/>
      <c r="AM16" s="188"/>
      <c r="AN16" s="189"/>
      <c r="AO16" s="193"/>
      <c r="AP16" s="194"/>
      <c r="AQ16" s="194"/>
      <c r="AR16" s="194"/>
      <c r="AS16" s="194"/>
      <c r="AT16" s="194"/>
      <c r="AU16" s="195"/>
      <c r="AV16" s="172"/>
      <c r="AW16" s="173"/>
      <c r="AX16" s="173"/>
      <c r="AY16" s="173"/>
      <c r="AZ16" s="173"/>
      <c r="BA16" s="173"/>
      <c r="BB16" s="174"/>
      <c r="BC16" s="196"/>
      <c r="BD16" s="197"/>
      <c r="BE16" s="197"/>
      <c r="BF16" s="197"/>
      <c r="BG16" s="197"/>
      <c r="BH16" s="197"/>
      <c r="BI16" s="198"/>
    </row>
    <row r="17" spans="1:61" s="1" customFormat="1" ht="15" customHeight="1" thickBot="1">
      <c r="A17" s="94"/>
      <c r="B17" s="157"/>
      <c r="C17" s="157"/>
      <c r="D17" s="167"/>
      <c r="E17" s="204" t="s">
        <v>3</v>
      </c>
      <c r="F17" s="205"/>
      <c r="G17" s="205" t="s">
        <v>73</v>
      </c>
      <c r="H17" s="205"/>
      <c r="I17" s="205"/>
      <c r="J17" s="205"/>
      <c r="K17" s="206"/>
      <c r="L17" s="205" t="s">
        <v>3</v>
      </c>
      <c r="M17" s="205"/>
      <c r="N17" s="205" t="s">
        <v>73</v>
      </c>
      <c r="O17" s="205"/>
      <c r="P17" s="205"/>
      <c r="Q17" s="205"/>
      <c r="R17" s="205"/>
      <c r="S17" s="205" t="s">
        <v>3</v>
      </c>
      <c r="T17" s="205"/>
      <c r="U17" s="205" t="s">
        <v>73</v>
      </c>
      <c r="V17" s="205"/>
      <c r="W17" s="205"/>
      <c r="X17" s="205"/>
      <c r="Y17" s="205"/>
      <c r="Z17" s="207" t="s">
        <v>3</v>
      </c>
      <c r="AA17" s="205"/>
      <c r="AB17" s="205" t="s">
        <v>73</v>
      </c>
      <c r="AC17" s="205"/>
      <c r="AD17" s="205"/>
      <c r="AE17" s="205"/>
      <c r="AF17" s="208"/>
      <c r="AH17" s="204" t="s">
        <v>3</v>
      </c>
      <c r="AI17" s="205"/>
      <c r="AJ17" s="205" t="s">
        <v>73</v>
      </c>
      <c r="AK17" s="205"/>
      <c r="AL17" s="205"/>
      <c r="AM17" s="205"/>
      <c r="AN17" s="206"/>
      <c r="AO17" s="205" t="s">
        <v>3</v>
      </c>
      <c r="AP17" s="205"/>
      <c r="AQ17" s="205" t="s">
        <v>73</v>
      </c>
      <c r="AR17" s="205"/>
      <c r="AS17" s="205"/>
      <c r="AT17" s="205"/>
      <c r="AU17" s="205"/>
      <c r="AV17" s="205" t="s">
        <v>3</v>
      </c>
      <c r="AW17" s="205"/>
      <c r="AX17" s="205" t="s">
        <v>73</v>
      </c>
      <c r="AY17" s="205"/>
      <c r="AZ17" s="205"/>
      <c r="BA17" s="205"/>
      <c r="BB17" s="205"/>
      <c r="BC17" s="168"/>
      <c r="BD17" s="168"/>
      <c r="BE17" s="168"/>
      <c r="BF17" s="168"/>
      <c r="BG17" s="168"/>
      <c r="BH17" s="168"/>
      <c r="BI17" s="169"/>
    </row>
    <row r="18" spans="1:61" s="1" customFormat="1" ht="15" customHeight="1">
      <c r="A18" s="338"/>
      <c r="B18" s="339" t="s">
        <v>34</v>
      </c>
      <c r="C18" s="6">
        <v>4</v>
      </c>
      <c r="D18" s="13" t="s">
        <v>1</v>
      </c>
      <c r="E18" s="209"/>
      <c r="F18" s="210"/>
      <c r="G18" s="211"/>
      <c r="H18" s="211"/>
      <c r="I18" s="211"/>
      <c r="J18" s="211"/>
      <c r="K18" s="212"/>
      <c r="L18" s="211"/>
      <c r="M18" s="211"/>
      <c r="N18" s="211"/>
      <c r="O18" s="211"/>
      <c r="P18" s="211"/>
      <c r="Q18" s="211"/>
      <c r="R18" s="211"/>
      <c r="S18" s="210"/>
      <c r="T18" s="210"/>
      <c r="U18" s="210"/>
      <c r="V18" s="210"/>
      <c r="W18" s="210"/>
      <c r="X18" s="210"/>
      <c r="Y18" s="210"/>
      <c r="Z18" s="213">
        <f>E18+L18+S18</f>
        <v>0</v>
      </c>
      <c r="AA18" s="211"/>
      <c r="AB18" s="211">
        <f>G18+N18+U18</f>
        <v>0</v>
      </c>
      <c r="AC18" s="211"/>
      <c r="AD18" s="211"/>
      <c r="AE18" s="211"/>
      <c r="AF18" s="214"/>
      <c r="AH18" s="278"/>
      <c r="AI18" s="211"/>
      <c r="AJ18" s="211"/>
      <c r="AK18" s="211"/>
      <c r="AL18" s="211"/>
      <c r="AM18" s="211"/>
      <c r="AN18" s="212"/>
      <c r="AO18" s="211"/>
      <c r="AP18" s="211"/>
      <c r="AQ18" s="211"/>
      <c r="AR18" s="211"/>
      <c r="AS18" s="211"/>
      <c r="AT18" s="211"/>
      <c r="AU18" s="211"/>
      <c r="AV18" s="211">
        <f>AH18+AO18</f>
        <v>0</v>
      </c>
      <c r="AW18" s="211"/>
      <c r="AX18" s="211">
        <f>AJ18+AQ18</f>
        <v>0</v>
      </c>
      <c r="AY18" s="211"/>
      <c r="AZ18" s="211"/>
      <c r="BA18" s="211"/>
      <c r="BB18" s="214"/>
      <c r="BC18" s="116"/>
      <c r="BD18" s="147"/>
      <c r="BE18" s="147"/>
      <c r="BF18" s="147"/>
      <c r="BG18" s="147"/>
      <c r="BH18" s="147"/>
      <c r="BI18" s="148"/>
    </row>
    <row r="19" spans="1:61" s="1" customFormat="1" ht="15" customHeight="1">
      <c r="A19" s="3"/>
      <c r="B19" s="18"/>
      <c r="C19" s="18">
        <v>5</v>
      </c>
      <c r="D19" s="12" t="s">
        <v>1</v>
      </c>
      <c r="E19" s="215"/>
      <c r="F19" s="164"/>
      <c r="G19" s="71"/>
      <c r="H19" s="109"/>
      <c r="I19" s="109"/>
      <c r="J19" s="109"/>
      <c r="K19" s="109"/>
      <c r="L19" s="70"/>
      <c r="M19" s="70"/>
      <c r="N19" s="70"/>
      <c r="O19" s="70"/>
      <c r="P19" s="70"/>
      <c r="Q19" s="70"/>
      <c r="R19" s="70"/>
      <c r="S19" s="159"/>
      <c r="T19" s="159"/>
      <c r="U19" s="162"/>
      <c r="V19" s="163"/>
      <c r="W19" s="163"/>
      <c r="X19" s="163"/>
      <c r="Y19" s="164"/>
      <c r="Z19" s="108">
        <f t="shared" ref="Z19:Z32" si="0">E19+L19+S19</f>
        <v>0</v>
      </c>
      <c r="AA19" s="70"/>
      <c r="AB19" s="70">
        <f t="shared" ref="AB19:AB32" si="1">G19+N19+U19</f>
        <v>0</v>
      </c>
      <c r="AC19" s="70"/>
      <c r="AD19" s="70"/>
      <c r="AE19" s="70"/>
      <c r="AF19" s="216"/>
      <c r="AH19" s="279"/>
      <c r="AI19" s="108"/>
      <c r="AJ19" s="71"/>
      <c r="AK19" s="109"/>
      <c r="AL19" s="109"/>
      <c r="AM19" s="109"/>
      <c r="AN19" s="109"/>
      <c r="AO19" s="70"/>
      <c r="AP19" s="70"/>
      <c r="AQ19" s="70"/>
      <c r="AR19" s="70"/>
      <c r="AS19" s="70"/>
      <c r="AT19" s="70"/>
      <c r="AU19" s="70"/>
      <c r="AV19" s="70">
        <f t="shared" ref="AV19:AV32" si="2">AH19+AO19</f>
        <v>0</v>
      </c>
      <c r="AW19" s="70"/>
      <c r="AX19" s="70">
        <f t="shared" ref="AX19:AX32" si="3">AJ19+AQ19</f>
        <v>0</v>
      </c>
      <c r="AY19" s="70"/>
      <c r="AZ19" s="70"/>
      <c r="BA19" s="70"/>
      <c r="BB19" s="216"/>
      <c r="BC19" s="115"/>
      <c r="BD19" s="116"/>
      <c r="BE19" s="117"/>
      <c r="BF19" s="115"/>
      <c r="BG19" s="115"/>
      <c r="BH19" s="115"/>
      <c r="BI19" s="118"/>
    </row>
    <row r="20" spans="1:61" s="1" customFormat="1" ht="15" customHeight="1">
      <c r="A20" s="3"/>
      <c r="B20" s="18"/>
      <c r="C20" s="18">
        <v>6</v>
      </c>
      <c r="D20" s="12" t="s">
        <v>1</v>
      </c>
      <c r="E20" s="215"/>
      <c r="F20" s="164"/>
      <c r="G20" s="71"/>
      <c r="H20" s="109"/>
      <c r="I20" s="109"/>
      <c r="J20" s="109"/>
      <c r="K20" s="109"/>
      <c r="L20" s="70"/>
      <c r="M20" s="70"/>
      <c r="N20" s="70"/>
      <c r="O20" s="70"/>
      <c r="P20" s="70"/>
      <c r="Q20" s="70"/>
      <c r="R20" s="70"/>
      <c r="S20" s="159"/>
      <c r="T20" s="159"/>
      <c r="U20" s="159"/>
      <c r="V20" s="159"/>
      <c r="W20" s="159"/>
      <c r="X20" s="159"/>
      <c r="Y20" s="159"/>
      <c r="Z20" s="108">
        <f t="shared" si="0"/>
        <v>0</v>
      </c>
      <c r="AA20" s="70"/>
      <c r="AB20" s="70">
        <f t="shared" si="1"/>
        <v>0</v>
      </c>
      <c r="AC20" s="70"/>
      <c r="AD20" s="70"/>
      <c r="AE20" s="70"/>
      <c r="AF20" s="216"/>
      <c r="AH20" s="279"/>
      <c r="AI20" s="108"/>
      <c r="AJ20" s="71"/>
      <c r="AK20" s="109"/>
      <c r="AL20" s="109"/>
      <c r="AM20" s="109"/>
      <c r="AN20" s="109"/>
      <c r="AO20" s="70"/>
      <c r="AP20" s="70"/>
      <c r="AQ20" s="70"/>
      <c r="AR20" s="70"/>
      <c r="AS20" s="70"/>
      <c r="AT20" s="70"/>
      <c r="AU20" s="70"/>
      <c r="AV20" s="70">
        <f t="shared" si="2"/>
        <v>0</v>
      </c>
      <c r="AW20" s="70"/>
      <c r="AX20" s="70">
        <f t="shared" si="3"/>
        <v>0</v>
      </c>
      <c r="AY20" s="70"/>
      <c r="AZ20" s="70"/>
      <c r="BA20" s="70"/>
      <c r="BB20" s="216"/>
      <c r="BC20" s="115"/>
      <c r="BD20" s="116"/>
      <c r="BE20" s="117"/>
      <c r="BF20" s="115"/>
      <c r="BG20" s="115"/>
      <c r="BH20" s="115"/>
      <c r="BI20" s="118"/>
    </row>
    <row r="21" spans="1:61" s="1" customFormat="1" ht="15" customHeight="1">
      <c r="A21" s="3"/>
      <c r="B21" s="18"/>
      <c r="C21" s="18">
        <v>7</v>
      </c>
      <c r="D21" s="12" t="s">
        <v>1</v>
      </c>
      <c r="E21" s="215"/>
      <c r="F21" s="164"/>
      <c r="G21" s="70"/>
      <c r="H21" s="70"/>
      <c r="I21" s="70"/>
      <c r="J21" s="70"/>
      <c r="K21" s="71"/>
      <c r="L21" s="70"/>
      <c r="M21" s="70"/>
      <c r="N21" s="70"/>
      <c r="O21" s="70"/>
      <c r="P21" s="70"/>
      <c r="Q21" s="70"/>
      <c r="R21" s="70"/>
      <c r="S21" s="159"/>
      <c r="T21" s="159"/>
      <c r="U21" s="159"/>
      <c r="V21" s="159"/>
      <c r="W21" s="159"/>
      <c r="X21" s="159"/>
      <c r="Y21" s="159"/>
      <c r="Z21" s="108">
        <f t="shared" si="0"/>
        <v>0</v>
      </c>
      <c r="AA21" s="70"/>
      <c r="AB21" s="70">
        <f t="shared" si="1"/>
        <v>0</v>
      </c>
      <c r="AC21" s="70"/>
      <c r="AD21" s="70"/>
      <c r="AE21" s="70"/>
      <c r="AF21" s="216"/>
      <c r="AH21" s="279"/>
      <c r="AI21" s="108"/>
      <c r="AJ21" s="70"/>
      <c r="AK21" s="70"/>
      <c r="AL21" s="70"/>
      <c r="AM21" s="70"/>
      <c r="AN21" s="71"/>
      <c r="AO21" s="70"/>
      <c r="AP21" s="70"/>
      <c r="AQ21" s="70"/>
      <c r="AR21" s="70"/>
      <c r="AS21" s="70"/>
      <c r="AT21" s="70"/>
      <c r="AU21" s="70"/>
      <c r="AV21" s="70">
        <f t="shared" si="2"/>
        <v>0</v>
      </c>
      <c r="AW21" s="70"/>
      <c r="AX21" s="70">
        <f t="shared" si="3"/>
        <v>0</v>
      </c>
      <c r="AY21" s="70"/>
      <c r="AZ21" s="70"/>
      <c r="BA21" s="70"/>
      <c r="BB21" s="216"/>
      <c r="BC21" s="115"/>
      <c r="BD21" s="116"/>
      <c r="BE21" s="147"/>
      <c r="BF21" s="147"/>
      <c r="BG21" s="147"/>
      <c r="BH21" s="147"/>
      <c r="BI21" s="148"/>
    </row>
    <row r="22" spans="1:61" s="1" customFormat="1" ht="15" customHeight="1">
      <c r="A22" s="3"/>
      <c r="B22" s="18"/>
      <c r="C22" s="18">
        <v>8</v>
      </c>
      <c r="D22" s="12" t="s">
        <v>1</v>
      </c>
      <c r="E22" s="215"/>
      <c r="F22" s="164"/>
      <c r="G22" s="71"/>
      <c r="H22" s="109"/>
      <c r="I22" s="109"/>
      <c r="J22" s="109"/>
      <c r="K22" s="109"/>
      <c r="L22" s="70"/>
      <c r="M22" s="70"/>
      <c r="N22" s="70"/>
      <c r="O22" s="70"/>
      <c r="P22" s="70"/>
      <c r="Q22" s="70"/>
      <c r="R22" s="70"/>
      <c r="S22" s="159"/>
      <c r="T22" s="159"/>
      <c r="U22" s="159"/>
      <c r="V22" s="159"/>
      <c r="W22" s="159"/>
      <c r="X22" s="159"/>
      <c r="Y22" s="159"/>
      <c r="Z22" s="108">
        <f t="shared" si="0"/>
        <v>0</v>
      </c>
      <c r="AA22" s="70"/>
      <c r="AB22" s="70">
        <f t="shared" si="1"/>
        <v>0</v>
      </c>
      <c r="AC22" s="70"/>
      <c r="AD22" s="70"/>
      <c r="AE22" s="70"/>
      <c r="AF22" s="216"/>
      <c r="AH22" s="279"/>
      <c r="AI22" s="108"/>
      <c r="AJ22" s="71"/>
      <c r="AK22" s="109"/>
      <c r="AL22" s="109"/>
      <c r="AM22" s="109"/>
      <c r="AN22" s="109"/>
      <c r="AO22" s="70"/>
      <c r="AP22" s="70"/>
      <c r="AQ22" s="70"/>
      <c r="AR22" s="70"/>
      <c r="AS22" s="70"/>
      <c r="AT22" s="70"/>
      <c r="AU22" s="70"/>
      <c r="AV22" s="70">
        <f t="shared" si="2"/>
        <v>0</v>
      </c>
      <c r="AW22" s="70"/>
      <c r="AX22" s="70">
        <f t="shared" si="3"/>
        <v>0</v>
      </c>
      <c r="AY22" s="70"/>
      <c r="AZ22" s="70"/>
      <c r="BA22" s="70"/>
      <c r="BB22" s="216"/>
      <c r="BC22" s="115"/>
      <c r="BD22" s="116"/>
      <c r="BE22" s="117"/>
      <c r="BF22" s="115"/>
      <c r="BG22" s="115"/>
      <c r="BH22" s="115"/>
      <c r="BI22" s="118"/>
    </row>
    <row r="23" spans="1:61" s="1" customFormat="1" ht="15" customHeight="1">
      <c r="A23" s="236"/>
      <c r="B23" s="18"/>
      <c r="C23" s="18">
        <v>9</v>
      </c>
      <c r="D23" s="12" t="s">
        <v>1</v>
      </c>
      <c r="E23" s="215"/>
      <c r="F23" s="164"/>
      <c r="G23" s="71"/>
      <c r="H23" s="109"/>
      <c r="I23" s="109"/>
      <c r="J23" s="109"/>
      <c r="K23" s="109"/>
      <c r="L23" s="70"/>
      <c r="M23" s="70"/>
      <c r="N23" s="70"/>
      <c r="O23" s="70"/>
      <c r="P23" s="70"/>
      <c r="Q23" s="70"/>
      <c r="R23" s="70"/>
      <c r="S23" s="159"/>
      <c r="T23" s="159"/>
      <c r="U23" s="159"/>
      <c r="V23" s="159"/>
      <c r="W23" s="159"/>
      <c r="X23" s="159"/>
      <c r="Y23" s="159"/>
      <c r="Z23" s="108">
        <f t="shared" si="0"/>
        <v>0</v>
      </c>
      <c r="AA23" s="70"/>
      <c r="AB23" s="70">
        <f t="shared" si="1"/>
        <v>0</v>
      </c>
      <c r="AC23" s="70"/>
      <c r="AD23" s="70"/>
      <c r="AE23" s="70"/>
      <c r="AF23" s="216"/>
      <c r="AH23" s="279"/>
      <c r="AI23" s="108"/>
      <c r="AJ23" s="71"/>
      <c r="AK23" s="109"/>
      <c r="AL23" s="109"/>
      <c r="AM23" s="109"/>
      <c r="AN23" s="109"/>
      <c r="AO23" s="70"/>
      <c r="AP23" s="70"/>
      <c r="AQ23" s="70"/>
      <c r="AR23" s="70"/>
      <c r="AS23" s="70"/>
      <c r="AT23" s="70"/>
      <c r="AU23" s="70"/>
      <c r="AV23" s="70">
        <f t="shared" si="2"/>
        <v>0</v>
      </c>
      <c r="AW23" s="70"/>
      <c r="AX23" s="70">
        <f t="shared" si="3"/>
        <v>0</v>
      </c>
      <c r="AY23" s="70"/>
      <c r="AZ23" s="70"/>
      <c r="BA23" s="70"/>
      <c r="BB23" s="216"/>
      <c r="BC23" s="115"/>
      <c r="BD23" s="116"/>
      <c r="BE23" s="117"/>
      <c r="BF23" s="115"/>
      <c r="BG23" s="115"/>
      <c r="BH23" s="115"/>
      <c r="BI23" s="118"/>
    </row>
    <row r="24" spans="1:61" s="1" customFormat="1" ht="15" customHeight="1">
      <c r="A24" s="17"/>
      <c r="B24" s="10"/>
      <c r="C24" s="10">
        <v>10</v>
      </c>
      <c r="D24" s="52" t="s">
        <v>1</v>
      </c>
      <c r="E24" s="217"/>
      <c r="F24" s="165"/>
      <c r="G24" s="64"/>
      <c r="H24" s="64"/>
      <c r="I24" s="64"/>
      <c r="J24" s="64"/>
      <c r="K24" s="65"/>
      <c r="L24" s="64"/>
      <c r="M24" s="64"/>
      <c r="N24" s="64"/>
      <c r="O24" s="64"/>
      <c r="P24" s="64"/>
      <c r="Q24" s="64"/>
      <c r="R24" s="64"/>
      <c r="S24" s="161"/>
      <c r="T24" s="161"/>
      <c r="U24" s="161"/>
      <c r="V24" s="161"/>
      <c r="W24" s="161"/>
      <c r="X24" s="161"/>
      <c r="Y24" s="161"/>
      <c r="Z24" s="63">
        <f t="shared" si="0"/>
        <v>0</v>
      </c>
      <c r="AA24" s="64"/>
      <c r="AB24" s="64">
        <f t="shared" si="1"/>
        <v>0</v>
      </c>
      <c r="AC24" s="64"/>
      <c r="AD24" s="64"/>
      <c r="AE24" s="64"/>
      <c r="AF24" s="218"/>
      <c r="AH24" s="280"/>
      <c r="AI24" s="63"/>
      <c r="AJ24" s="64"/>
      <c r="AK24" s="64"/>
      <c r="AL24" s="64"/>
      <c r="AM24" s="64"/>
      <c r="AN24" s="65"/>
      <c r="AO24" s="64"/>
      <c r="AP24" s="64"/>
      <c r="AQ24" s="64"/>
      <c r="AR24" s="64"/>
      <c r="AS24" s="64"/>
      <c r="AT24" s="64"/>
      <c r="AU24" s="64"/>
      <c r="AV24" s="64">
        <f t="shared" si="2"/>
        <v>0</v>
      </c>
      <c r="AW24" s="64"/>
      <c r="AX24" s="64">
        <f t="shared" si="3"/>
        <v>0</v>
      </c>
      <c r="AY24" s="64"/>
      <c r="AZ24" s="64"/>
      <c r="BA24" s="64"/>
      <c r="BB24" s="218"/>
      <c r="BC24" s="123"/>
      <c r="BD24" s="124"/>
      <c r="BE24" s="125"/>
      <c r="BF24" s="125"/>
      <c r="BG24" s="125"/>
      <c r="BH24" s="125"/>
      <c r="BI24" s="126"/>
    </row>
    <row r="25" spans="1:61" s="1" customFormat="1" ht="15" customHeight="1">
      <c r="A25" s="3"/>
      <c r="B25" s="18"/>
      <c r="C25" s="18">
        <v>11</v>
      </c>
      <c r="D25" s="12" t="s">
        <v>1</v>
      </c>
      <c r="E25" s="215"/>
      <c r="F25" s="164"/>
      <c r="G25" s="71"/>
      <c r="H25" s="109"/>
      <c r="I25" s="109"/>
      <c r="J25" s="109"/>
      <c r="K25" s="109"/>
      <c r="L25" s="70"/>
      <c r="M25" s="70"/>
      <c r="N25" s="70"/>
      <c r="O25" s="70"/>
      <c r="P25" s="70"/>
      <c r="Q25" s="70"/>
      <c r="R25" s="70"/>
      <c r="S25" s="159"/>
      <c r="T25" s="159"/>
      <c r="U25" s="159"/>
      <c r="V25" s="159"/>
      <c r="W25" s="159"/>
      <c r="X25" s="159"/>
      <c r="Y25" s="159"/>
      <c r="Z25" s="108">
        <f t="shared" si="0"/>
        <v>0</v>
      </c>
      <c r="AA25" s="70"/>
      <c r="AB25" s="64">
        <f t="shared" ref="AB25" si="4">G25+N25+U25</f>
        <v>0</v>
      </c>
      <c r="AC25" s="64"/>
      <c r="AD25" s="64"/>
      <c r="AE25" s="64"/>
      <c r="AF25" s="218"/>
      <c r="AH25" s="279"/>
      <c r="AI25" s="108"/>
      <c r="AJ25" s="71"/>
      <c r="AK25" s="109"/>
      <c r="AL25" s="109"/>
      <c r="AM25" s="109"/>
      <c r="AN25" s="109"/>
      <c r="AO25" s="70"/>
      <c r="AP25" s="70"/>
      <c r="AQ25" s="70"/>
      <c r="AR25" s="70"/>
      <c r="AS25" s="70"/>
      <c r="AT25" s="70"/>
      <c r="AU25" s="70"/>
      <c r="AV25" s="70">
        <f t="shared" si="2"/>
        <v>0</v>
      </c>
      <c r="AW25" s="70"/>
      <c r="AX25" s="70">
        <f t="shared" si="3"/>
        <v>0</v>
      </c>
      <c r="AY25" s="70"/>
      <c r="AZ25" s="70"/>
      <c r="BA25" s="70"/>
      <c r="BB25" s="216"/>
      <c r="BC25" s="115"/>
      <c r="BD25" s="116"/>
      <c r="BE25" s="117"/>
      <c r="BF25" s="115"/>
      <c r="BG25" s="115"/>
      <c r="BH25" s="115"/>
      <c r="BI25" s="118"/>
    </row>
    <row r="26" spans="1:61" s="1" customFormat="1" ht="15" customHeight="1">
      <c r="A26" s="3"/>
      <c r="B26" s="18"/>
      <c r="C26" s="18">
        <v>12</v>
      </c>
      <c r="D26" s="12" t="s">
        <v>1</v>
      </c>
      <c r="E26" s="215"/>
      <c r="F26" s="164"/>
      <c r="G26" s="71"/>
      <c r="H26" s="109"/>
      <c r="I26" s="109"/>
      <c r="J26" s="109"/>
      <c r="K26" s="109"/>
      <c r="L26" s="70"/>
      <c r="M26" s="70"/>
      <c r="N26" s="70"/>
      <c r="O26" s="70"/>
      <c r="P26" s="70"/>
      <c r="Q26" s="70"/>
      <c r="R26" s="70"/>
      <c r="S26" s="159"/>
      <c r="T26" s="159"/>
      <c r="U26" s="159"/>
      <c r="V26" s="159"/>
      <c r="W26" s="159"/>
      <c r="X26" s="159"/>
      <c r="Y26" s="159"/>
      <c r="Z26" s="108">
        <f t="shared" si="0"/>
        <v>0</v>
      </c>
      <c r="AA26" s="70"/>
      <c r="AB26" s="70">
        <f t="shared" si="1"/>
        <v>0</v>
      </c>
      <c r="AC26" s="70"/>
      <c r="AD26" s="70"/>
      <c r="AE26" s="70"/>
      <c r="AF26" s="216"/>
      <c r="AH26" s="279"/>
      <c r="AI26" s="108"/>
      <c r="AJ26" s="71"/>
      <c r="AK26" s="109"/>
      <c r="AL26" s="109"/>
      <c r="AM26" s="109"/>
      <c r="AN26" s="109"/>
      <c r="AO26" s="70"/>
      <c r="AP26" s="70"/>
      <c r="AQ26" s="70"/>
      <c r="AR26" s="70"/>
      <c r="AS26" s="70"/>
      <c r="AT26" s="70"/>
      <c r="AU26" s="70"/>
      <c r="AV26" s="70">
        <f t="shared" si="2"/>
        <v>0</v>
      </c>
      <c r="AW26" s="70"/>
      <c r="AX26" s="70">
        <f t="shared" si="3"/>
        <v>0</v>
      </c>
      <c r="AY26" s="70"/>
      <c r="AZ26" s="70"/>
      <c r="BA26" s="70"/>
      <c r="BB26" s="216"/>
      <c r="BC26" s="115"/>
      <c r="BD26" s="116"/>
      <c r="BE26" s="117"/>
      <c r="BF26" s="115"/>
      <c r="BG26" s="115"/>
      <c r="BH26" s="115"/>
      <c r="BI26" s="118"/>
    </row>
    <row r="27" spans="1:61" s="1" customFormat="1" ht="15" customHeight="1">
      <c r="A27" s="338"/>
      <c r="B27" s="339" t="s">
        <v>34</v>
      </c>
      <c r="C27" s="18">
        <v>1</v>
      </c>
      <c r="D27" s="12" t="s">
        <v>1</v>
      </c>
      <c r="E27" s="215"/>
      <c r="F27" s="164"/>
      <c r="G27" s="70"/>
      <c r="H27" s="70"/>
      <c r="I27" s="70"/>
      <c r="J27" s="70"/>
      <c r="K27" s="71"/>
      <c r="L27" s="70"/>
      <c r="M27" s="70"/>
      <c r="N27" s="70"/>
      <c r="O27" s="70"/>
      <c r="P27" s="70"/>
      <c r="Q27" s="70"/>
      <c r="R27" s="70"/>
      <c r="S27" s="159"/>
      <c r="T27" s="159"/>
      <c r="U27" s="159"/>
      <c r="V27" s="159"/>
      <c r="W27" s="159"/>
      <c r="X27" s="159"/>
      <c r="Y27" s="159"/>
      <c r="Z27" s="108">
        <f t="shared" si="0"/>
        <v>0</v>
      </c>
      <c r="AA27" s="70"/>
      <c r="AB27" s="70">
        <f t="shared" si="1"/>
        <v>0</v>
      </c>
      <c r="AC27" s="70"/>
      <c r="AD27" s="70"/>
      <c r="AE27" s="70"/>
      <c r="AF27" s="216"/>
      <c r="AH27" s="279"/>
      <c r="AI27" s="108"/>
      <c r="AJ27" s="70"/>
      <c r="AK27" s="70"/>
      <c r="AL27" s="70"/>
      <c r="AM27" s="70"/>
      <c r="AN27" s="71"/>
      <c r="AO27" s="70"/>
      <c r="AP27" s="70"/>
      <c r="AQ27" s="70"/>
      <c r="AR27" s="70"/>
      <c r="AS27" s="70"/>
      <c r="AT27" s="70"/>
      <c r="AU27" s="70"/>
      <c r="AV27" s="70">
        <f t="shared" ref="AV27" si="5">AH27+AO27</f>
        <v>0</v>
      </c>
      <c r="AW27" s="70"/>
      <c r="AX27" s="70">
        <f t="shared" si="3"/>
        <v>0</v>
      </c>
      <c r="AY27" s="70"/>
      <c r="AZ27" s="70"/>
      <c r="BA27" s="70"/>
      <c r="BB27" s="216"/>
      <c r="BC27" s="115"/>
      <c r="BD27" s="116"/>
      <c r="BE27" s="147"/>
      <c r="BF27" s="147"/>
      <c r="BG27" s="147"/>
      <c r="BH27" s="147"/>
      <c r="BI27" s="148"/>
    </row>
    <row r="28" spans="1:61" s="1" customFormat="1" ht="15" customHeight="1">
      <c r="A28" s="3"/>
      <c r="B28" s="18"/>
      <c r="C28" s="18">
        <v>2</v>
      </c>
      <c r="D28" s="12" t="s">
        <v>1</v>
      </c>
      <c r="E28" s="215"/>
      <c r="F28" s="164"/>
      <c r="G28" s="71"/>
      <c r="H28" s="109"/>
      <c r="I28" s="109"/>
      <c r="J28" s="109"/>
      <c r="K28" s="109"/>
      <c r="L28" s="70"/>
      <c r="M28" s="70"/>
      <c r="N28" s="70"/>
      <c r="O28" s="70"/>
      <c r="P28" s="70"/>
      <c r="Q28" s="70"/>
      <c r="R28" s="70"/>
      <c r="S28" s="159"/>
      <c r="T28" s="159"/>
      <c r="U28" s="159"/>
      <c r="V28" s="159"/>
      <c r="W28" s="159"/>
      <c r="X28" s="159"/>
      <c r="Y28" s="159"/>
      <c r="Z28" s="108">
        <f t="shared" si="0"/>
        <v>0</v>
      </c>
      <c r="AA28" s="70"/>
      <c r="AB28" s="70">
        <f>G28+N28+U28</f>
        <v>0</v>
      </c>
      <c r="AC28" s="70"/>
      <c r="AD28" s="70"/>
      <c r="AE28" s="70"/>
      <c r="AF28" s="216"/>
      <c r="AH28" s="279"/>
      <c r="AI28" s="108"/>
      <c r="AJ28" s="71"/>
      <c r="AK28" s="109"/>
      <c r="AL28" s="109"/>
      <c r="AM28" s="109"/>
      <c r="AN28" s="109"/>
      <c r="AO28" s="70"/>
      <c r="AP28" s="70"/>
      <c r="AQ28" s="70"/>
      <c r="AR28" s="70"/>
      <c r="AS28" s="70"/>
      <c r="AT28" s="70"/>
      <c r="AU28" s="70"/>
      <c r="AV28" s="70">
        <f t="shared" si="2"/>
        <v>0</v>
      </c>
      <c r="AW28" s="70"/>
      <c r="AX28" s="70">
        <f t="shared" si="3"/>
        <v>0</v>
      </c>
      <c r="AY28" s="70"/>
      <c r="AZ28" s="70"/>
      <c r="BA28" s="70"/>
      <c r="BB28" s="216"/>
      <c r="BC28" s="115"/>
      <c r="BD28" s="116"/>
      <c r="BE28" s="117"/>
      <c r="BF28" s="115"/>
      <c r="BG28" s="115"/>
      <c r="BH28" s="115"/>
      <c r="BI28" s="118"/>
    </row>
    <row r="29" spans="1:61" s="1" customFormat="1" ht="15" customHeight="1">
      <c r="A29" s="50"/>
      <c r="B29" s="51"/>
      <c r="C29" s="51">
        <v>3</v>
      </c>
      <c r="D29" s="203" t="s">
        <v>1</v>
      </c>
      <c r="E29" s="219"/>
      <c r="F29" s="166"/>
      <c r="G29" s="67"/>
      <c r="H29" s="68"/>
      <c r="I29" s="68"/>
      <c r="J29" s="68"/>
      <c r="K29" s="68"/>
      <c r="L29" s="69"/>
      <c r="M29" s="69"/>
      <c r="N29" s="69"/>
      <c r="O29" s="69"/>
      <c r="P29" s="69"/>
      <c r="Q29" s="69"/>
      <c r="R29" s="69"/>
      <c r="S29" s="160"/>
      <c r="T29" s="160"/>
      <c r="U29" s="160"/>
      <c r="V29" s="160"/>
      <c r="W29" s="160"/>
      <c r="X29" s="160"/>
      <c r="Y29" s="160"/>
      <c r="Z29" s="66">
        <f t="shared" si="0"/>
        <v>0</v>
      </c>
      <c r="AA29" s="69"/>
      <c r="AB29" s="69">
        <f t="shared" si="1"/>
        <v>0</v>
      </c>
      <c r="AC29" s="69"/>
      <c r="AD29" s="69"/>
      <c r="AE29" s="69"/>
      <c r="AF29" s="220"/>
      <c r="AH29" s="281"/>
      <c r="AI29" s="66"/>
      <c r="AJ29" s="67"/>
      <c r="AK29" s="68"/>
      <c r="AL29" s="68"/>
      <c r="AM29" s="68"/>
      <c r="AN29" s="68"/>
      <c r="AO29" s="69"/>
      <c r="AP29" s="69"/>
      <c r="AQ29" s="69"/>
      <c r="AR29" s="69"/>
      <c r="AS29" s="69"/>
      <c r="AT29" s="69"/>
      <c r="AU29" s="69"/>
      <c r="AV29" s="69">
        <f t="shared" si="2"/>
        <v>0</v>
      </c>
      <c r="AW29" s="69"/>
      <c r="AX29" s="69">
        <f t="shared" si="3"/>
        <v>0</v>
      </c>
      <c r="AY29" s="69"/>
      <c r="AZ29" s="69"/>
      <c r="BA29" s="69"/>
      <c r="BB29" s="220"/>
      <c r="BC29" s="119"/>
      <c r="BD29" s="120"/>
      <c r="BE29" s="121"/>
      <c r="BF29" s="119"/>
      <c r="BG29" s="119"/>
      <c r="BH29" s="119"/>
      <c r="BI29" s="122"/>
    </row>
    <row r="30" spans="1:61" s="1" customFormat="1" ht="15" customHeight="1">
      <c r="A30" s="93" t="s">
        <v>2</v>
      </c>
      <c r="B30" s="93"/>
      <c r="C30" s="49"/>
      <c r="D30" s="48" t="s">
        <v>1</v>
      </c>
      <c r="E30" s="217"/>
      <c r="F30" s="165"/>
      <c r="G30" s="64"/>
      <c r="H30" s="64"/>
      <c r="I30" s="64"/>
      <c r="J30" s="64"/>
      <c r="K30" s="65"/>
      <c r="L30" s="64"/>
      <c r="M30" s="64"/>
      <c r="N30" s="64"/>
      <c r="O30" s="64"/>
      <c r="P30" s="64"/>
      <c r="Q30" s="64"/>
      <c r="R30" s="64"/>
      <c r="S30" s="161"/>
      <c r="T30" s="161"/>
      <c r="U30" s="161"/>
      <c r="V30" s="161"/>
      <c r="W30" s="161"/>
      <c r="X30" s="161"/>
      <c r="Y30" s="161"/>
      <c r="Z30" s="63">
        <f t="shared" si="0"/>
        <v>0</v>
      </c>
      <c r="AA30" s="64"/>
      <c r="AB30" s="64">
        <f>G30+N30+U30</f>
        <v>0</v>
      </c>
      <c r="AC30" s="64"/>
      <c r="AD30" s="64"/>
      <c r="AE30" s="64"/>
      <c r="AF30" s="218"/>
      <c r="AH30" s="280"/>
      <c r="AI30" s="63"/>
      <c r="AJ30" s="64"/>
      <c r="AK30" s="64"/>
      <c r="AL30" s="64"/>
      <c r="AM30" s="64"/>
      <c r="AN30" s="65"/>
      <c r="AO30" s="64"/>
      <c r="AP30" s="64"/>
      <c r="AQ30" s="64"/>
      <c r="AR30" s="64"/>
      <c r="AS30" s="64"/>
      <c r="AT30" s="64"/>
      <c r="AU30" s="64"/>
      <c r="AV30" s="64">
        <f t="shared" si="2"/>
        <v>0</v>
      </c>
      <c r="AW30" s="64"/>
      <c r="AX30" s="65">
        <f t="shared" si="3"/>
        <v>0</v>
      </c>
      <c r="AY30" s="127"/>
      <c r="AZ30" s="127"/>
      <c r="BA30" s="127"/>
      <c r="BB30" s="282"/>
      <c r="BC30" s="123"/>
      <c r="BD30" s="124"/>
      <c r="BE30" s="125"/>
      <c r="BF30" s="125"/>
      <c r="BG30" s="125"/>
      <c r="BH30" s="125"/>
      <c r="BI30" s="126"/>
    </row>
    <row r="31" spans="1:61" s="1" customFormat="1" ht="15" customHeight="1">
      <c r="A31" s="107" t="s">
        <v>2</v>
      </c>
      <c r="B31" s="107"/>
      <c r="C31" s="2"/>
      <c r="D31" s="4" t="s">
        <v>1</v>
      </c>
      <c r="E31" s="215"/>
      <c r="F31" s="164"/>
      <c r="G31" s="71"/>
      <c r="H31" s="109"/>
      <c r="I31" s="109"/>
      <c r="J31" s="109"/>
      <c r="K31" s="109"/>
      <c r="L31" s="70"/>
      <c r="M31" s="70"/>
      <c r="N31" s="70"/>
      <c r="O31" s="70"/>
      <c r="P31" s="70"/>
      <c r="Q31" s="70"/>
      <c r="R31" s="70"/>
      <c r="S31" s="159"/>
      <c r="T31" s="159"/>
      <c r="U31" s="159"/>
      <c r="V31" s="159"/>
      <c r="W31" s="159"/>
      <c r="X31" s="159"/>
      <c r="Y31" s="159"/>
      <c r="Z31" s="108">
        <f t="shared" si="0"/>
        <v>0</v>
      </c>
      <c r="AA31" s="70"/>
      <c r="AB31" s="70">
        <f t="shared" si="1"/>
        <v>0</v>
      </c>
      <c r="AC31" s="70"/>
      <c r="AD31" s="70"/>
      <c r="AE31" s="70"/>
      <c r="AF31" s="216"/>
      <c r="AH31" s="279"/>
      <c r="AI31" s="108"/>
      <c r="AJ31" s="71"/>
      <c r="AK31" s="109"/>
      <c r="AL31" s="109"/>
      <c r="AM31" s="109"/>
      <c r="AN31" s="109"/>
      <c r="AO31" s="70"/>
      <c r="AP31" s="70"/>
      <c r="AQ31" s="70"/>
      <c r="AR31" s="70"/>
      <c r="AS31" s="70"/>
      <c r="AT31" s="70"/>
      <c r="AU31" s="70"/>
      <c r="AV31" s="70">
        <f t="shared" si="2"/>
        <v>0</v>
      </c>
      <c r="AW31" s="70"/>
      <c r="AX31" s="70">
        <f t="shared" si="3"/>
        <v>0</v>
      </c>
      <c r="AY31" s="70"/>
      <c r="AZ31" s="70"/>
      <c r="BA31" s="70"/>
      <c r="BB31" s="216"/>
      <c r="BC31" s="115"/>
      <c r="BD31" s="116"/>
      <c r="BE31" s="117"/>
      <c r="BF31" s="115"/>
      <c r="BG31" s="115"/>
      <c r="BH31" s="115"/>
      <c r="BI31" s="118"/>
    </row>
    <row r="32" spans="1:61" s="1" customFormat="1" ht="15" customHeight="1">
      <c r="A32" s="107" t="s">
        <v>2</v>
      </c>
      <c r="B32" s="107"/>
      <c r="C32" s="2"/>
      <c r="D32" s="4" t="s">
        <v>94</v>
      </c>
      <c r="E32" s="215"/>
      <c r="F32" s="164"/>
      <c r="G32" s="71"/>
      <c r="H32" s="109"/>
      <c r="I32" s="109"/>
      <c r="J32" s="109"/>
      <c r="K32" s="109"/>
      <c r="L32" s="70"/>
      <c r="M32" s="70"/>
      <c r="N32" s="70"/>
      <c r="O32" s="70"/>
      <c r="P32" s="70"/>
      <c r="Q32" s="70"/>
      <c r="R32" s="70"/>
      <c r="S32" s="159"/>
      <c r="T32" s="159"/>
      <c r="U32" s="159"/>
      <c r="V32" s="159"/>
      <c r="W32" s="159"/>
      <c r="X32" s="159"/>
      <c r="Y32" s="159"/>
      <c r="Z32" s="108">
        <f t="shared" si="0"/>
        <v>0</v>
      </c>
      <c r="AA32" s="70"/>
      <c r="AB32" s="70">
        <f t="shared" si="1"/>
        <v>0</v>
      </c>
      <c r="AC32" s="70"/>
      <c r="AD32" s="70"/>
      <c r="AE32" s="70"/>
      <c r="AF32" s="216"/>
      <c r="AH32" s="279"/>
      <c r="AI32" s="108"/>
      <c r="AJ32" s="71"/>
      <c r="AK32" s="109"/>
      <c r="AL32" s="109"/>
      <c r="AM32" s="109"/>
      <c r="AN32" s="109"/>
      <c r="AO32" s="70"/>
      <c r="AP32" s="70"/>
      <c r="AQ32" s="70"/>
      <c r="AR32" s="70"/>
      <c r="AS32" s="70"/>
      <c r="AT32" s="70"/>
      <c r="AU32" s="70"/>
      <c r="AV32" s="70">
        <f t="shared" si="2"/>
        <v>0</v>
      </c>
      <c r="AW32" s="70"/>
      <c r="AX32" s="70">
        <f t="shared" si="3"/>
        <v>0</v>
      </c>
      <c r="AY32" s="70"/>
      <c r="AZ32" s="70"/>
      <c r="BA32" s="70"/>
      <c r="BB32" s="216"/>
      <c r="BC32" s="115"/>
      <c r="BD32" s="116"/>
      <c r="BE32" s="117"/>
      <c r="BF32" s="115"/>
      <c r="BG32" s="115"/>
      <c r="BH32" s="115"/>
      <c r="BI32" s="118"/>
    </row>
    <row r="33" spans="1:61" s="1" customFormat="1" ht="14.1" customHeight="1">
      <c r="A33" s="107" t="s">
        <v>17</v>
      </c>
      <c r="B33" s="107"/>
      <c r="C33" s="107"/>
      <c r="D33" s="100"/>
      <c r="E33" s="221"/>
      <c r="F33" s="151"/>
      <c r="G33" s="143">
        <f>SUM(G18:K32)</f>
        <v>0</v>
      </c>
      <c r="H33" s="144"/>
      <c r="I33" s="144"/>
      <c r="J33" s="144"/>
      <c r="K33" s="145"/>
      <c r="L33" s="158"/>
      <c r="M33" s="158"/>
      <c r="N33" s="152">
        <f>SUM(N18:R32)</f>
        <v>0</v>
      </c>
      <c r="O33" s="153"/>
      <c r="P33" s="153"/>
      <c r="Q33" s="153"/>
      <c r="R33" s="154"/>
      <c r="S33" s="158"/>
      <c r="T33" s="158"/>
      <c r="U33" s="152">
        <f>SUM(U18:Y32)</f>
        <v>0</v>
      </c>
      <c r="V33" s="153"/>
      <c r="W33" s="153"/>
      <c r="X33" s="153"/>
      <c r="Y33" s="154"/>
      <c r="Z33" s="104" t="s">
        <v>23</v>
      </c>
      <c r="AA33" s="105"/>
      <c r="AB33" s="21" t="s">
        <v>24</v>
      </c>
      <c r="AC33" s="106">
        <f>SUM(AB18:AF32)</f>
        <v>0</v>
      </c>
      <c r="AD33" s="106"/>
      <c r="AE33" s="106"/>
      <c r="AF33" s="222" t="s">
        <v>25</v>
      </c>
      <c r="AH33" s="221"/>
      <c r="AI33" s="151"/>
      <c r="AJ33" s="152">
        <f>AJ18+AJ19+AJ20+AJ21+AJ22+AJ23+AJ24+AJ25+AJ26+AJ27+AJ28+AJ29+AJ30+AJ31+AJ32</f>
        <v>0</v>
      </c>
      <c r="AK33" s="153"/>
      <c r="AL33" s="153"/>
      <c r="AM33" s="153"/>
      <c r="AN33" s="154"/>
      <c r="AO33" s="142"/>
      <c r="AP33" s="142"/>
      <c r="AQ33" s="143">
        <f>AQ18+AQ19+AQ20+AQ21+AQ22+AQ23+AQ24+AQ25+AQ26+AQ27+AQ28+AQ29+AQ30+AQ31+AQ32</f>
        <v>0</v>
      </c>
      <c r="AR33" s="144"/>
      <c r="AS33" s="144"/>
      <c r="AT33" s="144"/>
      <c r="AU33" s="145"/>
      <c r="AV33" s="104" t="s">
        <v>71</v>
      </c>
      <c r="AW33" s="105"/>
      <c r="AX33" s="21" t="s">
        <v>28</v>
      </c>
      <c r="AY33" s="106">
        <f>SUM(AX18:BB32)</f>
        <v>0</v>
      </c>
      <c r="AZ33" s="106"/>
      <c r="BA33" s="106"/>
      <c r="BB33" s="222" t="s">
        <v>25</v>
      </c>
      <c r="BC33" s="113"/>
      <c r="BD33" s="114"/>
      <c r="BE33" s="42"/>
      <c r="BF33" s="111"/>
      <c r="BG33" s="111"/>
      <c r="BH33" s="111"/>
      <c r="BI33" s="43"/>
    </row>
    <row r="34" spans="1:61" s="1" customFormat="1" ht="14.1" customHeight="1" thickBot="1">
      <c r="A34" s="107"/>
      <c r="B34" s="107"/>
      <c r="C34" s="107"/>
      <c r="D34" s="100"/>
      <c r="E34" s="223"/>
      <c r="F34" s="224"/>
      <c r="G34" s="225"/>
      <c r="H34" s="226"/>
      <c r="I34" s="226"/>
      <c r="J34" s="226"/>
      <c r="K34" s="227"/>
      <c r="L34" s="228"/>
      <c r="M34" s="228"/>
      <c r="N34" s="229"/>
      <c r="O34" s="230"/>
      <c r="P34" s="230"/>
      <c r="Q34" s="230"/>
      <c r="R34" s="231"/>
      <c r="S34" s="228"/>
      <c r="T34" s="228"/>
      <c r="U34" s="229"/>
      <c r="V34" s="230"/>
      <c r="W34" s="230"/>
      <c r="X34" s="230"/>
      <c r="Y34" s="231"/>
      <c r="Z34" s="276">
        <f>INT(SUM(Z18:AA29)/12)</f>
        <v>0</v>
      </c>
      <c r="AA34" s="232" t="s">
        <v>22</v>
      </c>
      <c r="AB34" s="233" t="s">
        <v>26</v>
      </c>
      <c r="AC34" s="234">
        <f>IF(AC33="","",ROUNDDOWN(AC33,-3)/1000)</f>
        <v>0</v>
      </c>
      <c r="AD34" s="234"/>
      <c r="AE34" s="234"/>
      <c r="AF34" s="235" t="s">
        <v>27</v>
      </c>
      <c r="AH34" s="223"/>
      <c r="AI34" s="224"/>
      <c r="AJ34" s="229"/>
      <c r="AK34" s="230"/>
      <c r="AL34" s="230"/>
      <c r="AM34" s="230"/>
      <c r="AN34" s="231"/>
      <c r="AO34" s="283"/>
      <c r="AP34" s="283"/>
      <c r="AQ34" s="225"/>
      <c r="AR34" s="226"/>
      <c r="AS34" s="226"/>
      <c r="AT34" s="226"/>
      <c r="AU34" s="227"/>
      <c r="AV34" s="276">
        <f>INT(SUM(AV18:AW29)/12)</f>
        <v>0</v>
      </c>
      <c r="AW34" s="232" t="s">
        <v>22</v>
      </c>
      <c r="AX34" s="233" t="s">
        <v>29</v>
      </c>
      <c r="AY34" s="234">
        <f>IF(AY33="","",ROUNDDOWN(AY33,-3)/1000)</f>
        <v>0</v>
      </c>
      <c r="AZ34" s="234"/>
      <c r="BA34" s="234"/>
      <c r="BB34" s="235" t="s">
        <v>27</v>
      </c>
      <c r="BC34" s="277"/>
      <c r="BD34" s="44"/>
      <c r="BE34" s="45"/>
      <c r="BF34" s="112"/>
      <c r="BG34" s="112"/>
      <c r="BH34" s="112"/>
      <c r="BI34" s="46"/>
    </row>
    <row r="35" spans="1:61" s="1" customFormat="1" ht="5.0999999999999996" customHeight="1" thickBot="1">
      <c r="BC35" s="47"/>
      <c r="BD35" s="47"/>
      <c r="BE35" s="47"/>
      <c r="BF35" s="47"/>
      <c r="BG35" s="47"/>
      <c r="BH35" s="47"/>
      <c r="BI35" s="47"/>
    </row>
    <row r="36" spans="1:61" s="1" customFormat="1" ht="20.100000000000001" customHeight="1" thickBot="1">
      <c r="A36" s="149">
        <v>8</v>
      </c>
      <c r="B36" s="149"/>
      <c r="C36" s="149"/>
      <c r="D36" s="149"/>
      <c r="E36" s="150"/>
      <c r="F36" s="150"/>
      <c r="G36" s="150"/>
      <c r="H36" s="150"/>
      <c r="I36" s="150"/>
      <c r="J36" s="150"/>
      <c r="K36" s="150"/>
      <c r="L36" s="149" t="s">
        <v>91</v>
      </c>
      <c r="M36" s="149"/>
      <c r="N36" s="149"/>
      <c r="O36" s="149"/>
      <c r="P36" s="149"/>
      <c r="Q36" s="149"/>
      <c r="R36" s="149"/>
      <c r="S36" s="136" t="s">
        <v>93</v>
      </c>
      <c r="T36" s="136"/>
      <c r="U36" s="136"/>
      <c r="V36" s="136"/>
      <c r="W36" s="136"/>
      <c r="X36" s="136"/>
      <c r="Y36" s="146"/>
      <c r="Z36" s="328">
        <f>Z34</f>
        <v>0</v>
      </c>
      <c r="AA36" s="238" t="s">
        <v>95</v>
      </c>
      <c r="AB36" s="239"/>
      <c r="AC36" s="240">
        <f>AC34</f>
        <v>0</v>
      </c>
      <c r="AD36" s="241"/>
      <c r="AE36" s="242"/>
      <c r="AF36" s="243" t="s">
        <v>27</v>
      </c>
      <c r="AG36" s="155"/>
      <c r="AH36" s="156"/>
      <c r="AI36" s="156"/>
      <c r="AJ36" s="156"/>
      <c r="AK36" s="156"/>
      <c r="AL36" s="156"/>
      <c r="AM36" s="156"/>
      <c r="AN36" s="156"/>
      <c r="AO36" s="136" t="s">
        <v>98</v>
      </c>
      <c r="AP36" s="136"/>
      <c r="AQ36" s="136"/>
      <c r="AR36" s="136"/>
      <c r="AS36" s="136"/>
      <c r="AT36" s="136"/>
      <c r="AU36" s="146"/>
      <c r="AV36" s="331">
        <f>AV34</f>
        <v>0</v>
      </c>
      <c r="AW36" s="332" t="s">
        <v>95</v>
      </c>
      <c r="AX36" s="239"/>
      <c r="AY36" s="240">
        <f>AY34</f>
        <v>0</v>
      </c>
      <c r="AZ36" s="241"/>
      <c r="BA36" s="242"/>
      <c r="BB36" s="243" t="s">
        <v>27</v>
      </c>
      <c r="BC36" s="330"/>
      <c r="BD36" s="140"/>
      <c r="BE36" s="128"/>
      <c r="BF36" s="128"/>
      <c r="BG36" s="128"/>
      <c r="BH36" s="128"/>
      <c r="BI36" s="128"/>
    </row>
    <row r="37" spans="1:61" s="1" customFormat="1" ht="20.100000000000001" customHeight="1" thickBot="1">
      <c r="A37" s="149"/>
      <c r="B37" s="149"/>
      <c r="C37" s="149"/>
      <c r="D37" s="149"/>
      <c r="E37" s="150"/>
      <c r="F37" s="150"/>
      <c r="G37" s="150"/>
      <c r="H37" s="150"/>
      <c r="I37" s="150"/>
      <c r="J37" s="150"/>
      <c r="K37" s="150"/>
      <c r="L37" s="149" t="s">
        <v>92</v>
      </c>
      <c r="M37" s="149"/>
      <c r="N37" s="149"/>
      <c r="O37" s="149"/>
      <c r="P37" s="149"/>
      <c r="Q37" s="149"/>
      <c r="R37" s="149"/>
      <c r="S37" s="136" t="s">
        <v>96</v>
      </c>
      <c r="T37" s="137"/>
      <c r="U37" s="137"/>
      <c r="V37" s="137"/>
      <c r="W37" s="137"/>
      <c r="X37" s="137"/>
      <c r="Y37" s="137"/>
      <c r="Z37" s="138"/>
      <c r="AA37" s="139"/>
      <c r="AB37" s="237"/>
      <c r="AC37" s="240"/>
      <c r="AD37" s="241"/>
      <c r="AE37" s="242"/>
      <c r="AF37" s="243" t="s">
        <v>27</v>
      </c>
      <c r="AG37" s="157"/>
      <c r="AH37" s="157"/>
      <c r="AI37" s="157"/>
      <c r="AJ37" s="157"/>
      <c r="AK37" s="157"/>
      <c r="AL37" s="157"/>
      <c r="AM37" s="157"/>
      <c r="AN37" s="157"/>
      <c r="AO37" s="136"/>
      <c r="AP37" s="137"/>
      <c r="AQ37" s="137"/>
      <c r="AR37" s="137"/>
      <c r="AS37" s="137"/>
      <c r="AT37" s="137"/>
      <c r="AU37" s="137"/>
      <c r="AV37" s="138"/>
      <c r="AW37" s="139"/>
      <c r="AX37" s="237"/>
      <c r="AY37" s="240">
        <f>ROUNDDOWN(SUM(AX24+AX25+AX26+AX27+AX28+AX29+AX31),-3)/1000</f>
        <v>0</v>
      </c>
      <c r="AZ37" s="241"/>
      <c r="BA37" s="242"/>
      <c r="BB37" s="243" t="s">
        <v>27</v>
      </c>
      <c r="BC37" s="333"/>
      <c r="BD37" s="141"/>
      <c r="BE37" s="129"/>
      <c r="BF37" s="130"/>
      <c r="BG37" s="130"/>
      <c r="BH37" s="130"/>
      <c r="BI37" s="131"/>
    </row>
    <row r="38" spans="1:61" s="1" customFormat="1" ht="5.0999999999999996" customHeight="1"/>
    <row r="39" spans="1:61" s="1" customFormat="1" ht="9.9499999999999993" customHeight="1">
      <c r="A39" s="90" t="s">
        <v>52</v>
      </c>
      <c r="B39" s="90"/>
      <c r="C39" s="90"/>
      <c r="D39" s="90"/>
      <c r="E39" s="90"/>
      <c r="F39" s="90"/>
      <c r="G39" s="92"/>
      <c r="H39" s="60" t="s">
        <v>54</v>
      </c>
      <c r="I39" s="60"/>
      <c r="J39" s="60"/>
      <c r="K39" s="82" t="s">
        <v>55</v>
      </c>
      <c r="L39" s="83"/>
      <c r="M39" s="84" t="s">
        <v>58</v>
      </c>
      <c r="N39" s="85"/>
      <c r="O39" s="86"/>
      <c r="Q39" s="90" t="s">
        <v>52</v>
      </c>
      <c r="R39" s="90"/>
      <c r="S39" s="90" t="s">
        <v>53</v>
      </c>
      <c r="T39" s="90"/>
      <c r="U39" s="90"/>
      <c r="V39" s="90"/>
      <c r="W39" s="90"/>
      <c r="X39" s="92"/>
      <c r="Y39" s="60" t="s">
        <v>54</v>
      </c>
      <c r="Z39" s="60"/>
      <c r="AA39" s="60"/>
      <c r="AB39" s="82" t="s">
        <v>55</v>
      </c>
      <c r="AC39" s="83"/>
      <c r="AD39" s="84" t="s">
        <v>58</v>
      </c>
      <c r="AE39" s="85"/>
      <c r="AF39" s="86"/>
      <c r="AG39" s="16"/>
      <c r="AH39" s="90" t="s">
        <v>52</v>
      </c>
      <c r="AI39" s="90"/>
      <c r="AJ39" s="90" t="s">
        <v>53</v>
      </c>
      <c r="AK39" s="90"/>
      <c r="AL39" s="90"/>
      <c r="AM39" s="90"/>
      <c r="AN39" s="90"/>
      <c r="AO39" s="92"/>
      <c r="AP39" s="60" t="s">
        <v>54</v>
      </c>
      <c r="AQ39" s="60"/>
      <c r="AR39" s="60"/>
      <c r="AS39" s="82" t="s">
        <v>55</v>
      </c>
      <c r="AT39" s="83"/>
      <c r="AU39" s="84" t="s">
        <v>58</v>
      </c>
      <c r="AV39" s="85"/>
      <c r="AW39" s="86"/>
      <c r="AX39" s="16"/>
      <c r="AY39" s="20"/>
      <c r="AZ39" s="72" t="s">
        <v>59</v>
      </c>
      <c r="BA39" s="73"/>
      <c r="BB39" s="73"/>
      <c r="BC39" s="73"/>
      <c r="BD39" s="73"/>
      <c r="BE39" s="74"/>
      <c r="BF39" s="14"/>
      <c r="BG39" s="14"/>
      <c r="BH39" s="14"/>
    </row>
    <row r="40" spans="1:61" s="1" customFormat="1" ht="9.9499999999999993" customHeight="1" thickBot="1">
      <c r="A40" s="91"/>
      <c r="B40" s="91"/>
      <c r="C40" s="93"/>
      <c r="D40" s="93"/>
      <c r="E40" s="93"/>
      <c r="F40" s="93"/>
      <c r="G40" s="94"/>
      <c r="H40" s="61"/>
      <c r="I40" s="61"/>
      <c r="J40" s="61"/>
      <c r="K40" s="244" t="s">
        <v>56</v>
      </c>
      <c r="L40" s="15" t="s">
        <v>57</v>
      </c>
      <c r="M40" s="199"/>
      <c r="N40" s="245"/>
      <c r="O40" s="201"/>
      <c r="Q40" s="91"/>
      <c r="R40" s="91"/>
      <c r="S40" s="93"/>
      <c r="T40" s="93"/>
      <c r="U40" s="93"/>
      <c r="V40" s="93"/>
      <c r="W40" s="93"/>
      <c r="X40" s="94"/>
      <c r="Y40" s="61"/>
      <c r="Z40" s="61"/>
      <c r="AA40" s="61"/>
      <c r="AB40" s="244" t="s">
        <v>56</v>
      </c>
      <c r="AC40" s="15" t="s">
        <v>57</v>
      </c>
      <c r="AD40" s="199"/>
      <c r="AE40" s="245"/>
      <c r="AF40" s="201"/>
      <c r="AG40" s="16"/>
      <c r="AH40" s="91"/>
      <c r="AI40" s="91"/>
      <c r="AJ40" s="93"/>
      <c r="AK40" s="93"/>
      <c r="AL40" s="93"/>
      <c r="AM40" s="93"/>
      <c r="AN40" s="93"/>
      <c r="AO40" s="94"/>
      <c r="AP40" s="61"/>
      <c r="AQ40" s="61"/>
      <c r="AR40" s="61"/>
      <c r="AS40" s="244" t="s">
        <v>56</v>
      </c>
      <c r="AT40" s="15" t="s">
        <v>57</v>
      </c>
      <c r="AU40" s="199"/>
      <c r="AV40" s="245"/>
      <c r="AW40" s="201"/>
      <c r="AX40" s="16"/>
      <c r="AY40" s="20"/>
      <c r="AZ40" s="75"/>
      <c r="BA40" s="76"/>
      <c r="BB40" s="76"/>
      <c r="BC40" s="76"/>
      <c r="BD40" s="76"/>
      <c r="BE40" s="77"/>
      <c r="BF40" s="14"/>
      <c r="BG40" s="14"/>
      <c r="BH40" s="14"/>
    </row>
    <row r="41" spans="1:61" s="1" customFormat="1" ht="20.100000000000001" customHeight="1" thickBot="1">
      <c r="A41" s="258"/>
      <c r="B41" s="259"/>
      <c r="C41" s="95"/>
      <c r="D41" s="95"/>
      <c r="E41" s="95"/>
      <c r="F41" s="95"/>
      <c r="G41" s="95"/>
      <c r="H41" s="55"/>
      <c r="I41" s="56"/>
      <c r="J41" s="25" t="s">
        <v>25</v>
      </c>
      <c r="K41" s="246"/>
      <c r="L41" s="247"/>
      <c r="M41" s="248"/>
      <c r="N41" s="249"/>
      <c r="O41" s="250" t="s">
        <v>25</v>
      </c>
      <c r="Q41" s="258"/>
      <c r="R41" s="259"/>
      <c r="S41" s="95"/>
      <c r="T41" s="95"/>
      <c r="U41" s="95"/>
      <c r="V41" s="95"/>
      <c r="W41" s="95"/>
      <c r="X41" s="95"/>
      <c r="Y41" s="55"/>
      <c r="Z41" s="56"/>
      <c r="AA41" s="25" t="s">
        <v>25</v>
      </c>
      <c r="AB41" s="246"/>
      <c r="AC41" s="247"/>
      <c r="AD41" s="248"/>
      <c r="AE41" s="249"/>
      <c r="AF41" s="250" t="s">
        <v>25</v>
      </c>
      <c r="AG41" s="14"/>
      <c r="AH41" s="258"/>
      <c r="AI41" s="259"/>
      <c r="AJ41" s="95"/>
      <c r="AK41" s="95"/>
      <c r="AL41" s="95"/>
      <c r="AM41" s="95"/>
      <c r="AN41" s="95"/>
      <c r="AO41" s="95"/>
      <c r="AP41" s="55"/>
      <c r="AQ41" s="56"/>
      <c r="AR41" s="25" t="s">
        <v>25</v>
      </c>
      <c r="AS41" s="246"/>
      <c r="AT41" s="247"/>
      <c r="AU41" s="248"/>
      <c r="AV41" s="249"/>
      <c r="AW41" s="250" t="s">
        <v>25</v>
      </c>
      <c r="AX41" s="14"/>
      <c r="AY41" s="14"/>
      <c r="AZ41" s="274"/>
      <c r="BA41" s="275"/>
      <c r="BB41" s="275"/>
      <c r="BC41" s="275"/>
      <c r="BD41" s="275"/>
      <c r="BE41" s="275"/>
      <c r="BF41" s="275"/>
      <c r="BG41" s="275"/>
      <c r="BH41" s="275"/>
      <c r="BI41" s="334" t="s">
        <v>25</v>
      </c>
    </row>
    <row r="42" spans="1:61" s="1" customFormat="1" ht="20.100000000000001" customHeight="1">
      <c r="A42" s="260"/>
      <c r="B42" s="261"/>
      <c r="C42" s="57"/>
      <c r="D42" s="57"/>
      <c r="E42" s="57"/>
      <c r="F42" s="57"/>
      <c r="G42" s="57"/>
      <c r="H42" s="58"/>
      <c r="I42" s="59"/>
      <c r="J42" s="22" t="s">
        <v>25</v>
      </c>
      <c r="K42" s="251"/>
      <c r="L42" s="32"/>
      <c r="M42" s="58"/>
      <c r="N42" s="59"/>
      <c r="O42" s="252" t="s">
        <v>25</v>
      </c>
      <c r="Q42" s="260"/>
      <c r="R42" s="261"/>
      <c r="S42" s="57"/>
      <c r="T42" s="57"/>
      <c r="U42" s="57"/>
      <c r="V42" s="57"/>
      <c r="W42" s="57"/>
      <c r="X42" s="57"/>
      <c r="Y42" s="58"/>
      <c r="Z42" s="59"/>
      <c r="AA42" s="22" t="s">
        <v>25</v>
      </c>
      <c r="AB42" s="251"/>
      <c r="AC42" s="32"/>
      <c r="AD42" s="58"/>
      <c r="AE42" s="59"/>
      <c r="AF42" s="252" t="s">
        <v>25</v>
      </c>
      <c r="AG42" s="14"/>
      <c r="AH42" s="260"/>
      <c r="AI42" s="261"/>
      <c r="AJ42" s="57"/>
      <c r="AK42" s="57"/>
      <c r="AL42" s="57"/>
      <c r="AM42" s="57"/>
      <c r="AN42" s="57"/>
      <c r="AO42" s="57"/>
      <c r="AP42" s="58"/>
      <c r="AQ42" s="59"/>
      <c r="AR42" s="22" t="s">
        <v>25</v>
      </c>
      <c r="AS42" s="251"/>
      <c r="AT42" s="32"/>
      <c r="AU42" s="58"/>
      <c r="AV42" s="59"/>
      <c r="AW42" s="252" t="s">
        <v>25</v>
      </c>
      <c r="AX42" s="14"/>
      <c r="AY42" s="14"/>
      <c r="AZ42" s="14"/>
      <c r="BA42" s="24"/>
      <c r="BB42" s="24"/>
      <c r="BC42" s="16"/>
    </row>
    <row r="43" spans="1:61" s="1" customFormat="1" ht="20.100000000000001" customHeight="1" thickBot="1">
      <c r="A43" s="260"/>
      <c r="B43" s="261"/>
      <c r="C43" s="57"/>
      <c r="D43" s="57"/>
      <c r="E43" s="57"/>
      <c r="F43" s="57"/>
      <c r="G43" s="57"/>
      <c r="H43" s="58"/>
      <c r="I43" s="59"/>
      <c r="J43" s="22" t="s">
        <v>25</v>
      </c>
      <c r="K43" s="251"/>
      <c r="L43" s="32"/>
      <c r="M43" s="58"/>
      <c r="N43" s="59"/>
      <c r="O43" s="252" t="s">
        <v>25</v>
      </c>
      <c r="Q43" s="260"/>
      <c r="R43" s="261"/>
      <c r="S43" s="57"/>
      <c r="T43" s="57"/>
      <c r="U43" s="57"/>
      <c r="V43" s="57"/>
      <c r="W43" s="57"/>
      <c r="X43" s="57"/>
      <c r="Y43" s="58"/>
      <c r="Z43" s="59"/>
      <c r="AA43" s="22" t="s">
        <v>25</v>
      </c>
      <c r="AB43" s="251"/>
      <c r="AC43" s="32"/>
      <c r="AD43" s="58"/>
      <c r="AE43" s="59"/>
      <c r="AF43" s="252" t="s">
        <v>25</v>
      </c>
      <c r="AG43" s="14"/>
      <c r="AH43" s="260"/>
      <c r="AI43" s="261"/>
      <c r="AJ43" s="57"/>
      <c r="AK43" s="57"/>
      <c r="AL43" s="57"/>
      <c r="AM43" s="57"/>
      <c r="AN43" s="57"/>
      <c r="AO43" s="57"/>
      <c r="AP43" s="58"/>
      <c r="AQ43" s="59"/>
      <c r="AR43" s="22" t="s">
        <v>25</v>
      </c>
      <c r="AS43" s="251"/>
      <c r="AT43" s="32"/>
      <c r="AU43" s="58"/>
      <c r="AV43" s="59"/>
      <c r="AW43" s="252" t="s">
        <v>25</v>
      </c>
      <c r="AX43" s="14"/>
      <c r="AY43" s="14"/>
      <c r="AZ43" s="78" t="s">
        <v>60</v>
      </c>
      <c r="BA43" s="79"/>
      <c r="BB43" s="79"/>
      <c r="BC43" s="80"/>
      <c r="BE43" s="81" t="s">
        <v>61</v>
      </c>
      <c r="BF43" s="81"/>
      <c r="BG43" s="81"/>
      <c r="BH43" s="81"/>
      <c r="BI43" s="81"/>
    </row>
    <row r="44" spans="1:61" s="1" customFormat="1" ht="20.100000000000001" customHeight="1" thickBot="1">
      <c r="A44" s="262"/>
      <c r="B44" s="263"/>
      <c r="C44" s="57"/>
      <c r="D44" s="57"/>
      <c r="E44" s="57"/>
      <c r="F44" s="57"/>
      <c r="G44" s="57"/>
      <c r="H44" s="58"/>
      <c r="I44" s="59"/>
      <c r="J44" s="22" t="s">
        <v>25</v>
      </c>
      <c r="K44" s="253"/>
      <c r="L44" s="254"/>
      <c r="M44" s="255"/>
      <c r="N44" s="256"/>
      <c r="O44" s="257" t="s">
        <v>25</v>
      </c>
      <c r="Q44" s="262"/>
      <c r="R44" s="263"/>
      <c r="S44" s="57"/>
      <c r="T44" s="57"/>
      <c r="U44" s="57"/>
      <c r="V44" s="57"/>
      <c r="W44" s="57"/>
      <c r="X44" s="57"/>
      <c r="Y44" s="58"/>
      <c r="Z44" s="59"/>
      <c r="AA44" s="22" t="s">
        <v>25</v>
      </c>
      <c r="AB44" s="253"/>
      <c r="AC44" s="254"/>
      <c r="AD44" s="255"/>
      <c r="AE44" s="256"/>
      <c r="AF44" s="257" t="s">
        <v>25</v>
      </c>
      <c r="AG44" s="14"/>
      <c r="AH44" s="262"/>
      <c r="AI44" s="263"/>
      <c r="AJ44" s="57"/>
      <c r="AK44" s="57"/>
      <c r="AL44" s="57"/>
      <c r="AM44" s="57"/>
      <c r="AN44" s="57"/>
      <c r="AO44" s="57"/>
      <c r="AP44" s="58"/>
      <c r="AQ44" s="59"/>
      <c r="AR44" s="22" t="s">
        <v>25</v>
      </c>
      <c r="AS44" s="253"/>
      <c r="AT44" s="254"/>
      <c r="AU44" s="255"/>
      <c r="AV44" s="256"/>
      <c r="AW44" s="257" t="s">
        <v>25</v>
      </c>
      <c r="AX44" s="14"/>
      <c r="AY44" s="14"/>
      <c r="AZ44" s="270"/>
      <c r="BA44" s="271"/>
      <c r="BB44" s="271"/>
      <c r="BC44" s="271"/>
      <c r="BD44" s="271"/>
      <c r="BE44" s="271"/>
      <c r="BF44" s="271"/>
      <c r="BG44" s="271"/>
      <c r="BH44" s="272"/>
      <c r="BI44" s="273"/>
    </row>
    <row r="45" spans="1:61" s="1" customFormat="1" ht="9.9499999999999993" customHeight="1"/>
    <row r="46" spans="1:61" s="1" customFormat="1" ht="13.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V46" s="1" t="s">
        <v>62</v>
      </c>
      <c r="AO46" s="53" t="s">
        <v>69</v>
      </c>
      <c r="AP46" s="53"/>
      <c r="AQ46" s="102"/>
      <c r="AR46" s="97" t="s">
        <v>97</v>
      </c>
      <c r="AS46" s="98"/>
      <c r="AT46" s="98"/>
      <c r="AU46" s="98"/>
      <c r="AV46" s="98"/>
      <c r="AW46" s="99"/>
      <c r="AX46" s="97"/>
      <c r="AY46" s="98"/>
      <c r="AZ46" s="98"/>
      <c r="BA46" s="98"/>
      <c r="BB46" s="98"/>
      <c r="BC46" s="99"/>
      <c r="BD46" s="97"/>
      <c r="BE46" s="98"/>
      <c r="BF46" s="98"/>
      <c r="BG46" s="98"/>
      <c r="BH46" s="98"/>
      <c r="BI46" s="99"/>
    </row>
    <row r="47" spans="1:61" s="1" customFormat="1" ht="13.5" customHeight="1">
      <c r="A47" s="265"/>
      <c r="B47" s="266"/>
      <c r="C47" s="266"/>
      <c r="D47" s="266"/>
      <c r="E47" s="266"/>
      <c r="F47" s="264"/>
      <c r="G47" s="265"/>
      <c r="H47" s="266"/>
      <c r="I47" s="266"/>
      <c r="J47" s="266"/>
      <c r="K47" s="266"/>
      <c r="L47" s="266"/>
      <c r="M47" s="264"/>
      <c r="N47" s="265"/>
      <c r="O47" s="266"/>
      <c r="P47" s="266"/>
      <c r="Q47" s="266"/>
      <c r="R47" s="266"/>
      <c r="S47" s="266"/>
      <c r="T47" s="264"/>
      <c r="V47" s="53" t="s">
        <v>81</v>
      </c>
      <c r="W47" s="53"/>
      <c r="X47" s="14"/>
      <c r="Y47" s="14" t="s">
        <v>34</v>
      </c>
      <c r="Z47" s="14"/>
      <c r="AA47" s="14" t="s">
        <v>1</v>
      </c>
      <c r="AB47" s="14"/>
      <c r="AC47" s="14" t="s">
        <v>78</v>
      </c>
      <c r="AP47" s="100" t="s">
        <v>64</v>
      </c>
      <c r="AQ47" s="101"/>
      <c r="AR47" s="26" t="s">
        <v>68</v>
      </c>
      <c r="AS47" s="29"/>
      <c r="AT47" s="29"/>
      <c r="AU47" s="29"/>
      <c r="AV47" s="30"/>
      <c r="AW47" s="27" t="s">
        <v>67</v>
      </c>
      <c r="AX47" s="26" t="s">
        <v>68</v>
      </c>
      <c r="AY47" s="29"/>
      <c r="AZ47" s="29"/>
      <c r="BA47" s="29"/>
      <c r="BB47" s="30"/>
      <c r="BC47" s="27" t="s">
        <v>67</v>
      </c>
      <c r="BD47" s="26" t="s">
        <v>68</v>
      </c>
      <c r="BE47" s="29"/>
      <c r="BF47" s="29"/>
      <c r="BG47" s="29"/>
      <c r="BH47" s="30"/>
      <c r="BI47" s="28" t="s">
        <v>67</v>
      </c>
    </row>
    <row r="48" spans="1:61" s="1" customFormat="1" ht="13.5" customHeight="1">
      <c r="A48" s="267"/>
      <c r="B48" s="268"/>
      <c r="C48" s="268"/>
      <c r="D48" s="268"/>
      <c r="E48" s="268"/>
      <c r="F48" s="269"/>
      <c r="G48" s="267"/>
      <c r="H48" s="268"/>
      <c r="I48" s="268"/>
      <c r="J48" s="268"/>
      <c r="K48" s="268"/>
      <c r="L48" s="268"/>
      <c r="M48" s="269"/>
      <c r="N48" s="267"/>
      <c r="O48" s="268"/>
      <c r="P48" s="268"/>
      <c r="Q48" s="268"/>
      <c r="R48" s="268"/>
      <c r="S48" s="268"/>
      <c r="T48" s="269"/>
      <c r="AF48" s="110" t="s">
        <v>61</v>
      </c>
      <c r="AG48" s="110"/>
      <c r="AH48" s="110"/>
      <c r="AI48" s="110"/>
      <c r="AJ48" s="110"/>
      <c r="AK48" s="110"/>
      <c r="AP48" s="100" t="s">
        <v>65</v>
      </c>
      <c r="AQ48" s="101"/>
      <c r="AR48" s="26" t="s">
        <v>68</v>
      </c>
      <c r="AS48" s="29"/>
      <c r="AT48" s="29"/>
      <c r="AU48" s="29"/>
      <c r="AV48" s="29"/>
      <c r="AW48" s="27" t="s">
        <v>67</v>
      </c>
      <c r="AX48" s="26" t="s">
        <v>68</v>
      </c>
      <c r="AY48" s="29"/>
      <c r="AZ48" s="29"/>
      <c r="BA48" s="29"/>
      <c r="BB48" s="29"/>
      <c r="BC48" s="27" t="s">
        <v>67</v>
      </c>
      <c r="BD48" s="26" t="s">
        <v>68</v>
      </c>
      <c r="BE48" s="29"/>
      <c r="BF48" s="29"/>
      <c r="BG48" s="29"/>
      <c r="BH48" s="29"/>
      <c r="BI48" s="28" t="s">
        <v>67</v>
      </c>
    </row>
    <row r="49" spans="1:61" s="1" customFormat="1" ht="13.5" customHeight="1">
      <c r="A49" s="265"/>
      <c r="B49" s="266"/>
      <c r="C49" s="266"/>
      <c r="D49" s="266"/>
      <c r="E49" s="266"/>
      <c r="F49" s="264"/>
      <c r="G49" s="265"/>
      <c r="H49" s="266"/>
      <c r="I49" s="266"/>
      <c r="J49" s="266"/>
      <c r="K49" s="266"/>
      <c r="L49" s="266"/>
      <c r="M49" s="264"/>
      <c r="N49" s="265"/>
      <c r="O49" s="266"/>
      <c r="P49" s="266"/>
      <c r="Q49" s="266"/>
      <c r="R49" s="266"/>
      <c r="S49" s="266"/>
      <c r="T49" s="264"/>
      <c r="AB49" s="54"/>
      <c r="AC49" s="54"/>
      <c r="AD49" s="54"/>
      <c r="AE49" s="54"/>
      <c r="AF49" s="54"/>
      <c r="AG49" s="54"/>
      <c r="AH49" s="54"/>
      <c r="AI49" s="54"/>
      <c r="AJ49" s="54"/>
      <c r="AK49" s="14"/>
      <c r="AL49" s="14"/>
      <c r="AP49" s="100" t="s">
        <v>66</v>
      </c>
      <c r="AQ49" s="101"/>
      <c r="AR49" s="26" t="s">
        <v>68</v>
      </c>
      <c r="AS49" s="29"/>
      <c r="AT49" s="29"/>
      <c r="AU49" s="29"/>
      <c r="AV49" s="31"/>
      <c r="AW49" s="27" t="s">
        <v>67</v>
      </c>
      <c r="AX49" s="26" t="s">
        <v>68</v>
      </c>
      <c r="AY49" s="29"/>
      <c r="AZ49" s="29"/>
      <c r="BA49" s="29"/>
      <c r="BB49" s="31"/>
      <c r="BC49" s="27" t="s">
        <v>67</v>
      </c>
      <c r="BD49" s="26" t="s">
        <v>68</v>
      </c>
      <c r="BE49" s="29"/>
      <c r="BF49" s="29"/>
      <c r="BG49" s="29"/>
      <c r="BH49" s="31"/>
      <c r="BI49" s="28" t="s">
        <v>67</v>
      </c>
    </row>
    <row r="50" spans="1:61" s="1" customFormat="1" ht="13.5" customHeight="1">
      <c r="A50" s="267"/>
      <c r="B50" s="268"/>
      <c r="C50" s="268"/>
      <c r="D50" s="268"/>
      <c r="E50" s="268"/>
      <c r="F50" s="269"/>
      <c r="G50" s="267"/>
      <c r="H50" s="268"/>
      <c r="I50" s="268"/>
      <c r="J50" s="268"/>
      <c r="K50" s="268"/>
      <c r="L50" s="268"/>
      <c r="M50" s="269"/>
      <c r="N50" s="267"/>
      <c r="O50" s="268"/>
      <c r="P50" s="268"/>
      <c r="Q50" s="268"/>
      <c r="R50" s="268"/>
      <c r="S50" s="268"/>
      <c r="T50" s="269"/>
      <c r="W50" s="96" t="s">
        <v>63</v>
      </c>
      <c r="X50" s="96"/>
      <c r="Y50" s="96"/>
      <c r="Z50" s="96"/>
      <c r="AA50" s="96"/>
      <c r="AB50" s="135"/>
      <c r="AC50" s="135"/>
      <c r="AD50" s="135"/>
      <c r="AE50" s="135"/>
      <c r="AF50" s="135"/>
      <c r="AG50" s="135"/>
      <c r="AH50" s="135"/>
      <c r="AI50" s="135"/>
      <c r="AJ50" s="135"/>
      <c r="AK50" s="33"/>
    </row>
    <row r="51" spans="1:61" s="1" customFormat="1" ht="13.5" customHeight="1"/>
    <row r="52" spans="1:61" s="1" customFormat="1" ht="13.5" customHeight="1"/>
    <row r="53" spans="1:61" s="1" customFormat="1" ht="13.5" customHeight="1"/>
    <row r="54" spans="1:61" s="1" customFormat="1" ht="13.5" customHeight="1"/>
    <row r="55" spans="1:61" s="1" customFormat="1" ht="13.5" customHeight="1"/>
    <row r="56" spans="1:61" s="1" customFormat="1" ht="13.5" customHeight="1"/>
    <row r="57" spans="1:61" s="1" customFormat="1" ht="13.5" customHeight="1"/>
    <row r="58" spans="1:61" s="1" customFormat="1" ht="13.5" customHeight="1"/>
    <row r="59" spans="1:61" s="1" customFormat="1" ht="13.5" customHeight="1"/>
    <row r="60" spans="1:61" s="1" customFormat="1" ht="13.5" customHeight="1"/>
    <row r="61" spans="1:61" s="1" customFormat="1" ht="13.5" customHeight="1"/>
    <row r="62" spans="1:61" s="1" customFormat="1" ht="13.5" customHeight="1"/>
    <row r="63" spans="1:61" s="1" customFormat="1" ht="13.5" customHeight="1"/>
    <row r="64" spans="1:61" s="1" customFormat="1" ht="13.5" customHeight="1"/>
    <row r="65" s="1" customFormat="1" ht="13.5" customHeight="1"/>
    <row r="66" s="1" customFormat="1" ht="13.5" customHeight="1"/>
    <row r="67" s="1" customFormat="1" ht="13.5" customHeight="1"/>
    <row r="68" s="1" customFormat="1" ht="13.5" customHeight="1"/>
    <row r="69" s="1" customFormat="1" ht="13.5" customHeight="1"/>
    <row r="70" s="1" customFormat="1" ht="13.5" customHeight="1"/>
    <row r="71" s="1" customFormat="1" ht="13.5" customHeight="1"/>
    <row r="72" s="1" customFormat="1" ht="13.5" customHeight="1"/>
    <row r="73" s="1" customFormat="1" ht="13.5" customHeight="1"/>
    <row r="74" s="1" customFormat="1" ht="13.5" customHeight="1"/>
    <row r="75" s="1" customFormat="1" ht="13.5" customHeight="1"/>
    <row r="76" s="1" customFormat="1" ht="13.5" customHeight="1"/>
    <row r="77" s="1" customFormat="1" ht="13.5" customHeight="1"/>
    <row r="78" s="1" customFormat="1" ht="13.5" customHeight="1"/>
    <row r="79" s="1" customFormat="1" ht="13.5" customHeight="1"/>
    <row r="80" s="1" customFormat="1" ht="13.5" customHeight="1"/>
    <row r="81" s="1" customFormat="1" ht="13.5" customHeight="1"/>
    <row r="82" ht="13.5" customHeight="1"/>
  </sheetData>
  <mergeCells count="453">
    <mergeCell ref="A47:F48"/>
    <mergeCell ref="G47:M48"/>
    <mergeCell ref="N47:T48"/>
    <mergeCell ref="N49:T50"/>
    <mergeCell ref="G49:M50"/>
    <mergeCell ref="A49:F50"/>
    <mergeCell ref="AJ5:AP7"/>
    <mergeCell ref="AB49:AJ49"/>
    <mergeCell ref="AB50:AJ50"/>
    <mergeCell ref="M10:N10"/>
    <mergeCell ref="P10:Q10"/>
    <mergeCell ref="AY36:BA36"/>
    <mergeCell ref="AY37:BA37"/>
    <mergeCell ref="AN4:AO4"/>
    <mergeCell ref="AV4:AW4"/>
    <mergeCell ref="AV14:BB14"/>
    <mergeCell ref="AO20:AP20"/>
    <mergeCell ref="AQ20:AU20"/>
    <mergeCell ref="AV20:AW20"/>
    <mergeCell ref="AX20:BB20"/>
    <mergeCell ref="BC20:BD20"/>
    <mergeCell ref="BE20:BI20"/>
    <mergeCell ref="AO19:AP19"/>
    <mergeCell ref="AQ19:AU19"/>
    <mergeCell ref="AV19:AW19"/>
    <mergeCell ref="AX19:BB19"/>
    <mergeCell ref="BC19:BD19"/>
    <mergeCell ref="BE19:BI19"/>
    <mergeCell ref="BE21:BI21"/>
    <mergeCell ref="AO24:AP24"/>
    <mergeCell ref="AQ24:AU24"/>
    <mergeCell ref="AH12:BI12"/>
    <mergeCell ref="AP13:AU13"/>
    <mergeCell ref="AW13:BB13"/>
    <mergeCell ref="AH14:AN16"/>
    <mergeCell ref="AO14:AU16"/>
    <mergeCell ref="BC14:BI14"/>
    <mergeCell ref="BC15:BI15"/>
    <mergeCell ref="BC16:BI16"/>
    <mergeCell ref="BH1:BI1"/>
    <mergeCell ref="AZ1:BA1"/>
    <mergeCell ref="Z16:AF16"/>
    <mergeCell ref="Y5:AA5"/>
    <mergeCell ref="A5:Q5"/>
    <mergeCell ref="A16:B16"/>
    <mergeCell ref="A1:D1"/>
    <mergeCell ref="C13:D13"/>
    <mergeCell ref="Z14:AF14"/>
    <mergeCell ref="D6:P6"/>
    <mergeCell ref="A14:D14"/>
    <mergeCell ref="A15:D15"/>
    <mergeCell ref="E14:K16"/>
    <mergeCell ref="S14:Y14"/>
    <mergeCell ref="D7:P7"/>
    <mergeCell ref="A4:Q4"/>
    <mergeCell ref="D8:O8"/>
    <mergeCell ref="L14:R16"/>
    <mergeCell ref="E3:F3"/>
    <mergeCell ref="H3:I3"/>
    <mergeCell ref="S4:T4"/>
    <mergeCell ref="U4:V4"/>
    <mergeCell ref="W4:X4"/>
    <mergeCell ref="Y4:AB4"/>
    <mergeCell ref="F10:J10"/>
    <mergeCell ref="E12:AF12"/>
    <mergeCell ref="Z15:AF15"/>
    <mergeCell ref="F13:K13"/>
    <mergeCell ref="M13:R13"/>
    <mergeCell ref="BE17:BI17"/>
    <mergeCell ref="E18:F18"/>
    <mergeCell ref="AB17:AF17"/>
    <mergeCell ref="AH17:AI17"/>
    <mergeCell ref="BD13:BI13"/>
    <mergeCell ref="AI13:AN13"/>
    <mergeCell ref="AA13:AF13"/>
    <mergeCell ref="T13:Y13"/>
    <mergeCell ref="Z17:AA17"/>
    <mergeCell ref="AV16:BB16"/>
    <mergeCell ref="AV15:BB15"/>
    <mergeCell ref="N17:R17"/>
    <mergeCell ref="S17:T17"/>
    <mergeCell ref="U17:Y17"/>
    <mergeCell ref="BC17:BD17"/>
    <mergeCell ref="AO18:AP18"/>
    <mergeCell ref="AQ18:AU18"/>
    <mergeCell ref="AV18:AW18"/>
    <mergeCell ref="AX18:BB18"/>
    <mergeCell ref="BC18:BD18"/>
    <mergeCell ref="BE18:BI18"/>
    <mergeCell ref="E17:F17"/>
    <mergeCell ref="S15:Y15"/>
    <mergeCell ref="S16:Y16"/>
    <mergeCell ref="G18:K18"/>
    <mergeCell ref="G17:K17"/>
    <mergeCell ref="G26:K26"/>
    <mergeCell ref="A17:D17"/>
    <mergeCell ref="G27:K27"/>
    <mergeCell ref="G29:K29"/>
    <mergeCell ref="G22:K22"/>
    <mergeCell ref="G23:K23"/>
    <mergeCell ref="G24:K24"/>
    <mergeCell ref="G25:K25"/>
    <mergeCell ref="G28:K28"/>
    <mergeCell ref="E19:F19"/>
    <mergeCell ref="E20:F20"/>
    <mergeCell ref="E21:F21"/>
    <mergeCell ref="E22:F22"/>
    <mergeCell ref="E26:F26"/>
    <mergeCell ref="E27:F27"/>
    <mergeCell ref="G31:K31"/>
    <mergeCell ref="G32:K32"/>
    <mergeCell ref="E33:F34"/>
    <mergeCell ref="G33:K34"/>
    <mergeCell ref="E29:F29"/>
    <mergeCell ref="E30:F30"/>
    <mergeCell ref="E31:F31"/>
    <mergeCell ref="E32:F32"/>
    <mergeCell ref="A31:B31"/>
    <mergeCell ref="A32:B32"/>
    <mergeCell ref="A30:B30"/>
    <mergeCell ref="G30:K30"/>
    <mergeCell ref="L27:M27"/>
    <mergeCell ref="E28:F28"/>
    <mergeCell ref="E23:F23"/>
    <mergeCell ref="E24:F24"/>
    <mergeCell ref="E25:F25"/>
    <mergeCell ref="L23:M23"/>
    <mergeCell ref="G19:K19"/>
    <mergeCell ref="G20:K20"/>
    <mergeCell ref="G21:K21"/>
    <mergeCell ref="N22:R22"/>
    <mergeCell ref="L18:M18"/>
    <mergeCell ref="L19:M19"/>
    <mergeCell ref="L20:M20"/>
    <mergeCell ref="L21:M21"/>
    <mergeCell ref="L22:M22"/>
    <mergeCell ref="N21:R21"/>
    <mergeCell ref="AX17:BB17"/>
    <mergeCell ref="N18:R18"/>
    <mergeCell ref="N19:R19"/>
    <mergeCell ref="N20:R20"/>
    <mergeCell ref="Z19:AA19"/>
    <mergeCell ref="L17:M17"/>
    <mergeCell ref="AO17:AP17"/>
    <mergeCell ref="AQ17:AU17"/>
    <mergeCell ref="AV17:AW17"/>
    <mergeCell ref="Z18:AA18"/>
    <mergeCell ref="AB18:AF18"/>
    <mergeCell ref="AJ17:AN17"/>
    <mergeCell ref="S18:T18"/>
    <mergeCell ref="U18:Y18"/>
    <mergeCell ref="S19:T19"/>
    <mergeCell ref="U19:Y19"/>
    <mergeCell ref="S20:T20"/>
    <mergeCell ref="U20:Y20"/>
    <mergeCell ref="L31:M31"/>
    <mergeCell ref="N31:R31"/>
    <mergeCell ref="L32:M32"/>
    <mergeCell ref="N32:R32"/>
    <mergeCell ref="N27:R27"/>
    <mergeCell ref="L28:M28"/>
    <mergeCell ref="N28:R28"/>
    <mergeCell ref="L29:M29"/>
    <mergeCell ref="N29:R29"/>
    <mergeCell ref="L30:M30"/>
    <mergeCell ref="N30:R30"/>
    <mergeCell ref="N24:R24"/>
    <mergeCell ref="L25:M25"/>
    <mergeCell ref="N25:R25"/>
    <mergeCell ref="L26:M26"/>
    <mergeCell ref="N26:R26"/>
    <mergeCell ref="N23:R23"/>
    <mergeCell ref="L24:M24"/>
    <mergeCell ref="S25:T25"/>
    <mergeCell ref="U25:Y25"/>
    <mergeCell ref="S26:T26"/>
    <mergeCell ref="U26:Y26"/>
    <mergeCell ref="S27:T27"/>
    <mergeCell ref="U27:Y27"/>
    <mergeCell ref="S21:T21"/>
    <mergeCell ref="U21:Y21"/>
    <mergeCell ref="U22:Y22"/>
    <mergeCell ref="S23:T23"/>
    <mergeCell ref="U23:Y23"/>
    <mergeCell ref="S24:T24"/>
    <mergeCell ref="U24:Y24"/>
    <mergeCell ref="S22:T22"/>
    <mergeCell ref="S31:T31"/>
    <mergeCell ref="U31:Y31"/>
    <mergeCell ref="S32:T32"/>
    <mergeCell ref="U32:Y32"/>
    <mergeCell ref="S33:T34"/>
    <mergeCell ref="U33:Y34"/>
    <mergeCell ref="S28:T28"/>
    <mergeCell ref="U28:Y28"/>
    <mergeCell ref="S29:T29"/>
    <mergeCell ref="U29:Y29"/>
    <mergeCell ref="S30:T30"/>
    <mergeCell ref="U30:Y30"/>
    <mergeCell ref="Z23:AA23"/>
    <mergeCell ref="AB23:AF23"/>
    <mergeCell ref="Z24:AA24"/>
    <mergeCell ref="AB24:AF24"/>
    <mergeCell ref="Z25:AA25"/>
    <mergeCell ref="AB25:AF25"/>
    <mergeCell ref="AB19:AF19"/>
    <mergeCell ref="Z20:AA20"/>
    <mergeCell ref="AB20:AF20"/>
    <mergeCell ref="Z21:AA21"/>
    <mergeCell ref="AB21:AF21"/>
    <mergeCell ref="Z22:AA22"/>
    <mergeCell ref="AB22:AF22"/>
    <mergeCell ref="Z32:AA32"/>
    <mergeCell ref="AB32:AF32"/>
    <mergeCell ref="AH18:AI18"/>
    <mergeCell ref="AJ18:AN18"/>
    <mergeCell ref="AH19:AI19"/>
    <mergeCell ref="AJ19:AN19"/>
    <mergeCell ref="AH20:AI20"/>
    <mergeCell ref="AJ20:AN20"/>
    <mergeCell ref="Z29:AA29"/>
    <mergeCell ref="AB29:AF29"/>
    <mergeCell ref="Z30:AA30"/>
    <mergeCell ref="AB30:AF30"/>
    <mergeCell ref="Z31:AA31"/>
    <mergeCell ref="AB31:AF31"/>
    <mergeCell ref="Z26:AA26"/>
    <mergeCell ref="AB26:AF26"/>
    <mergeCell ref="Z27:AA27"/>
    <mergeCell ref="AB27:AF27"/>
    <mergeCell ref="AH24:AI24"/>
    <mergeCell ref="AJ24:AN24"/>
    <mergeCell ref="AH26:AI26"/>
    <mergeCell ref="AJ26:AN26"/>
    <mergeCell ref="Z28:AA28"/>
    <mergeCell ref="AB28:AF28"/>
    <mergeCell ref="AH22:AI22"/>
    <mergeCell ref="AJ22:AN22"/>
    <mergeCell ref="AO22:AP22"/>
    <mergeCell ref="AQ22:AU22"/>
    <mergeCell ref="AV22:AW22"/>
    <mergeCell ref="AX22:BB22"/>
    <mergeCell ref="BC22:BD22"/>
    <mergeCell ref="BE22:BI22"/>
    <mergeCell ref="AH21:AI21"/>
    <mergeCell ref="AJ21:AN21"/>
    <mergeCell ref="AO21:AP21"/>
    <mergeCell ref="AQ21:AU21"/>
    <mergeCell ref="AV21:AW21"/>
    <mergeCell ref="AX21:BB21"/>
    <mergeCell ref="AV24:AW24"/>
    <mergeCell ref="AX24:BB24"/>
    <mergeCell ref="BC24:BD24"/>
    <mergeCell ref="BE24:BI24"/>
    <mergeCell ref="AH23:AI23"/>
    <mergeCell ref="AJ23:AN23"/>
    <mergeCell ref="AO23:AP23"/>
    <mergeCell ref="AQ23:AU23"/>
    <mergeCell ref="AV23:AW23"/>
    <mergeCell ref="AX23:BB23"/>
    <mergeCell ref="AO26:AP26"/>
    <mergeCell ref="AQ26:AU26"/>
    <mergeCell ref="AV26:AW26"/>
    <mergeCell ref="AX26:BB26"/>
    <mergeCell ref="BC26:BD26"/>
    <mergeCell ref="BE26:BI26"/>
    <mergeCell ref="AH25:AI25"/>
    <mergeCell ref="AJ25:AN25"/>
    <mergeCell ref="AO25:AP25"/>
    <mergeCell ref="AQ25:AU25"/>
    <mergeCell ref="AV25:AW25"/>
    <mergeCell ref="AX25:BB25"/>
    <mergeCell ref="AH28:AI28"/>
    <mergeCell ref="AJ28:AN28"/>
    <mergeCell ref="AO28:AP28"/>
    <mergeCell ref="AQ28:AU28"/>
    <mergeCell ref="AV28:AW28"/>
    <mergeCell ref="AX28:BB28"/>
    <mergeCell ref="BC28:BD28"/>
    <mergeCell ref="BE28:BI28"/>
    <mergeCell ref="AH27:AI27"/>
    <mergeCell ref="AX27:BB27"/>
    <mergeCell ref="A36:D37"/>
    <mergeCell ref="E36:K37"/>
    <mergeCell ref="L36:R36"/>
    <mergeCell ref="L37:R37"/>
    <mergeCell ref="S36:Y36"/>
    <mergeCell ref="S37:Y37"/>
    <mergeCell ref="Z37:AA37"/>
    <mergeCell ref="AH33:AI34"/>
    <mergeCell ref="AJ33:AN34"/>
    <mergeCell ref="AG36:AN37"/>
    <mergeCell ref="L33:M34"/>
    <mergeCell ref="N33:R34"/>
    <mergeCell ref="AC36:AE36"/>
    <mergeCell ref="AC37:AE37"/>
    <mergeCell ref="A33:D34"/>
    <mergeCell ref="BE36:BI36"/>
    <mergeCell ref="AH31:AI31"/>
    <mergeCell ref="BE37:BI37"/>
    <mergeCell ref="AC5:AD5"/>
    <mergeCell ref="AE5:AF5"/>
    <mergeCell ref="S6:Z6"/>
    <mergeCell ref="S7:U7"/>
    <mergeCell ref="W7:AA7"/>
    <mergeCell ref="S8:X8"/>
    <mergeCell ref="AC34:AE34"/>
    <mergeCell ref="AY33:BA33"/>
    <mergeCell ref="AO37:AU37"/>
    <mergeCell ref="AV37:AW37"/>
    <mergeCell ref="BC36:BD36"/>
    <mergeCell ref="BC37:BD37"/>
    <mergeCell ref="AO33:AP34"/>
    <mergeCell ref="AQ33:AU34"/>
    <mergeCell ref="AO36:AU36"/>
    <mergeCell ref="U9:AD9"/>
    <mergeCell ref="U10:AD10"/>
    <mergeCell ref="AV27:AW27"/>
    <mergeCell ref="BE27:BI27"/>
    <mergeCell ref="BF33:BH33"/>
    <mergeCell ref="BF34:BH34"/>
    <mergeCell ref="BC33:BD33"/>
    <mergeCell ref="AX32:BB32"/>
    <mergeCell ref="BC32:BD32"/>
    <mergeCell ref="BE32:BI32"/>
    <mergeCell ref="BC29:BD29"/>
    <mergeCell ref="AY34:BA34"/>
    <mergeCell ref="BC31:BD31"/>
    <mergeCell ref="BE31:BI31"/>
    <mergeCell ref="AX31:BB31"/>
    <mergeCell ref="BE29:BI29"/>
    <mergeCell ref="BC30:BD30"/>
    <mergeCell ref="BE30:BI30"/>
    <mergeCell ref="AX30:BB30"/>
    <mergeCell ref="AX29:BB29"/>
    <mergeCell ref="BC27:BD27"/>
    <mergeCell ref="BC25:BD25"/>
    <mergeCell ref="BE25:BI25"/>
    <mergeCell ref="BC23:BD23"/>
    <mergeCell ref="BE23:BI23"/>
    <mergeCell ref="BC21:BD21"/>
    <mergeCell ref="H42:I42"/>
    <mergeCell ref="H43:I43"/>
    <mergeCell ref="A39:B40"/>
    <mergeCell ref="C39:G40"/>
    <mergeCell ref="H39:J40"/>
    <mergeCell ref="AP43:AQ43"/>
    <mergeCell ref="A42:B42"/>
    <mergeCell ref="C42:G42"/>
    <mergeCell ref="A43:B43"/>
    <mergeCell ref="C43:G43"/>
    <mergeCell ref="A41:B41"/>
    <mergeCell ref="C41:G41"/>
    <mergeCell ref="H41:I41"/>
    <mergeCell ref="M39:O40"/>
    <mergeCell ref="K39:L39"/>
    <mergeCell ref="AP48:AQ48"/>
    <mergeCell ref="AP49:AQ49"/>
    <mergeCell ref="AH42:AI42"/>
    <mergeCell ref="AH43:AI43"/>
    <mergeCell ref="U1:AM2"/>
    <mergeCell ref="AQ2:AV2"/>
    <mergeCell ref="AH41:AI41"/>
    <mergeCell ref="Z33:AA33"/>
    <mergeCell ref="AV33:AW33"/>
    <mergeCell ref="AC33:AE33"/>
    <mergeCell ref="AC4:AD4"/>
    <mergeCell ref="U5:V5"/>
    <mergeCell ref="W5:X5"/>
    <mergeCell ref="AE4:AF4"/>
    <mergeCell ref="AH32:AI32"/>
    <mergeCell ref="AJ32:AN32"/>
    <mergeCell ref="AO32:AP32"/>
    <mergeCell ref="AQ32:AU32"/>
    <mergeCell ref="AV32:AW32"/>
    <mergeCell ref="AJ31:AN31"/>
    <mergeCell ref="AO31:AP31"/>
    <mergeCell ref="AQ31:AU31"/>
    <mergeCell ref="AV31:AW31"/>
    <mergeCell ref="AF48:AK48"/>
    <mergeCell ref="BD46:BI46"/>
    <mergeCell ref="AX46:BC46"/>
    <mergeCell ref="AU41:AV41"/>
    <mergeCell ref="AU42:AV42"/>
    <mergeCell ref="AU43:AV43"/>
    <mergeCell ref="AR46:AW46"/>
    <mergeCell ref="AP47:AQ47"/>
    <mergeCell ref="AO46:AQ46"/>
    <mergeCell ref="AH44:AI44"/>
    <mergeCell ref="AD39:AF40"/>
    <mergeCell ref="W50:AA50"/>
    <mergeCell ref="S41:X41"/>
    <mergeCell ref="Y41:Z41"/>
    <mergeCell ref="AJ43:AO43"/>
    <mergeCell ref="A46:T46"/>
    <mergeCell ref="H44:I44"/>
    <mergeCell ref="Q41:R41"/>
    <mergeCell ref="A44:B44"/>
    <mergeCell ref="C44:G44"/>
    <mergeCell ref="Q39:R40"/>
    <mergeCell ref="M41:N41"/>
    <mergeCell ref="M42:N42"/>
    <mergeCell ref="M43:N43"/>
    <mergeCell ref="M44:N44"/>
    <mergeCell ref="AD41:AE41"/>
    <mergeCell ref="Q44:R44"/>
    <mergeCell ref="S44:X44"/>
    <mergeCell ref="Y44:Z44"/>
    <mergeCell ref="AH39:AI40"/>
    <mergeCell ref="AJ39:AO40"/>
    <mergeCell ref="AJ41:AO41"/>
    <mergeCell ref="S39:X40"/>
    <mergeCell ref="Y39:AA40"/>
    <mergeCell ref="AB39:AC39"/>
    <mergeCell ref="Q42:R42"/>
    <mergeCell ref="AD42:AE42"/>
    <mergeCell ref="AD43:AE43"/>
    <mergeCell ref="AD44:AE44"/>
    <mergeCell ref="Q43:R43"/>
    <mergeCell ref="S43:X43"/>
    <mergeCell ref="AZ39:BE40"/>
    <mergeCell ref="AZ41:BH41"/>
    <mergeCell ref="AZ43:BC43"/>
    <mergeCell ref="BE43:BI43"/>
    <mergeCell ref="AU44:AV44"/>
    <mergeCell ref="Y43:Z43"/>
    <mergeCell ref="Y42:Z42"/>
    <mergeCell ref="AS39:AT39"/>
    <mergeCell ref="AU39:AW40"/>
    <mergeCell ref="BH44:BI44"/>
    <mergeCell ref="AZ44:BG44"/>
    <mergeCell ref="V47:W47"/>
    <mergeCell ref="AP41:AQ41"/>
    <mergeCell ref="AJ42:AO42"/>
    <mergeCell ref="AP42:AQ42"/>
    <mergeCell ref="AJ44:AO44"/>
    <mergeCell ref="AP44:AQ44"/>
    <mergeCell ref="S42:X42"/>
    <mergeCell ref="AP39:AR40"/>
    <mergeCell ref="S5:T5"/>
    <mergeCell ref="AH30:AI30"/>
    <mergeCell ref="AJ30:AN30"/>
    <mergeCell ref="AO30:AP30"/>
    <mergeCell ref="AQ30:AU30"/>
    <mergeCell ref="AV30:AW30"/>
    <mergeCell ref="AH29:AI29"/>
    <mergeCell ref="AJ29:AN29"/>
    <mergeCell ref="AO29:AP29"/>
    <mergeCell ref="AQ29:AU29"/>
    <mergeCell ref="AV29:AW29"/>
    <mergeCell ref="AJ27:AN27"/>
    <mergeCell ref="AO27:AP27"/>
    <mergeCell ref="AQ27:AU27"/>
  </mergeCells>
  <phoneticPr fontId="1"/>
  <pageMargins left="0.47244094488188981" right="0.31496062992125984" top="0.68" bottom="0.35433070866141736" header="0.71" footer="0.31496062992125984"/>
  <pageSetup paperSize="8" scale="11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36</xdr:col>
                    <xdr:colOff>180975</xdr:colOff>
                    <xdr:row>7</xdr:row>
                    <xdr:rowOff>142875</xdr:rowOff>
                  </from>
                  <to>
                    <xdr:col>38</xdr:col>
                    <xdr:colOff>57150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36</xdr:col>
                    <xdr:colOff>180975</xdr:colOff>
                    <xdr:row>8</xdr:row>
                    <xdr:rowOff>123825</xdr:rowOff>
                  </from>
                  <to>
                    <xdr:col>38</xdr:col>
                    <xdr:colOff>57150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43</xdr:col>
                    <xdr:colOff>161925</xdr:colOff>
                    <xdr:row>3</xdr:row>
                    <xdr:rowOff>133350</xdr:rowOff>
                  </from>
                  <to>
                    <xdr:col>45</xdr:col>
                    <xdr:colOff>28575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43</xdr:col>
                    <xdr:colOff>161925</xdr:colOff>
                    <xdr:row>4</xdr:row>
                    <xdr:rowOff>133350</xdr:rowOff>
                  </from>
                  <to>
                    <xdr:col>45</xdr:col>
                    <xdr:colOff>38100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51</xdr:col>
                    <xdr:colOff>180975</xdr:colOff>
                    <xdr:row>2</xdr:row>
                    <xdr:rowOff>133350</xdr:rowOff>
                  </from>
                  <to>
                    <xdr:col>53</xdr:col>
                    <xdr:colOff>57150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51</xdr:col>
                    <xdr:colOff>190500</xdr:colOff>
                    <xdr:row>3</xdr:row>
                    <xdr:rowOff>123825</xdr:rowOff>
                  </from>
                  <to>
                    <xdr:col>53</xdr:col>
                    <xdr:colOff>57150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51</xdr:col>
                    <xdr:colOff>200025</xdr:colOff>
                    <xdr:row>6</xdr:row>
                    <xdr:rowOff>133350</xdr:rowOff>
                  </from>
                  <to>
                    <xdr:col>53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51</xdr:col>
                    <xdr:colOff>200025</xdr:colOff>
                    <xdr:row>8</xdr:row>
                    <xdr:rowOff>133350</xdr:rowOff>
                  </from>
                  <to>
                    <xdr:col>53</xdr:col>
                    <xdr:colOff>66675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2025-03-31T00:48:36Z</cp:lastPrinted>
  <dcterms:created xsi:type="dcterms:W3CDTF">2010-04-16T06:17:59Z</dcterms:created>
  <dcterms:modified xsi:type="dcterms:W3CDTF">2025-03-31T00:51:00Z</dcterms:modified>
</cp:coreProperties>
</file>